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Housing\ESG-HPP-THP\Monitoring Materials\Monitoring Materials_2024\"/>
    </mc:Choice>
  </mc:AlternateContent>
  <xr:revisionPtr revIDLastSave="0" documentId="13_ncr:1_{8D31A5E7-65B5-466C-A4EB-951A9C384CD4}" xr6:coauthVersionLast="47" xr6:coauthVersionMax="47" xr10:uidLastSave="{00000000-0000-0000-0000-000000000000}"/>
  <bookViews>
    <workbookView xWindow="28830" yWindow="180" windowWidth="18885" windowHeight="20535" xr2:uid="{4C6EF138-686A-4AA9-97D8-DFBBDC146295}"/>
  </bookViews>
  <sheets>
    <sheet name="General" sheetId="1" r:id="rId1"/>
    <sheet name="HAP Lead" sheetId="3" r:id="rId2"/>
  </sheets>
  <externalReferences>
    <externalReference r:id="rId3"/>
  </externalReferences>
  <definedNames>
    <definedName name="_xlnm.Print_Area" localSheetId="0">General!$A$1:$AF$87</definedName>
    <definedName name="_xlnm.Print_Area" localSheetId="1">'HAP Lead'!$A$1:$AB$40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2" i="1" l="1"/>
  <c r="G4" i="3" l="1"/>
  <c r="G3" i="3"/>
  <c r="G2" i="3"/>
</calcChain>
</file>

<file path=xl/sharedStrings.xml><?xml version="1.0" encoding="utf-8"?>
<sst xmlns="http://schemas.openxmlformats.org/spreadsheetml/2006/main" count="131" uniqueCount="90">
  <si>
    <t>Agency being Monitored</t>
  </si>
  <si>
    <t>Date of Monitoring</t>
  </si>
  <si>
    <t>Q1</t>
  </si>
  <si>
    <t>Q2</t>
  </si>
  <si>
    <t>DEHCR Reviewer</t>
  </si>
  <si>
    <t>Notes</t>
  </si>
  <si>
    <t>Q3</t>
  </si>
  <si>
    <t>Q4</t>
  </si>
  <si>
    <t>Q5</t>
  </si>
  <si>
    <t>Q6</t>
  </si>
  <si>
    <t>Maintained administrative responsibility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</si>
  <si>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</si>
  <si>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</si>
  <si>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</si>
  <si>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</si>
  <si>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</si>
  <si>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</si>
  <si>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</si>
  <si>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</si>
  <si>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</si>
  <si>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</si>
  <si>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</si>
  <si>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</si>
  <si>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Payroll record provided for review</t>
  </si>
  <si>
    <t>Yes/No</t>
  </si>
  <si>
    <t>Lead Agency Questionnaire</t>
  </si>
  <si>
    <t>Lists who has authority to sign contracts</t>
  </si>
  <si>
    <t>Chart of Accounts tracks DEHCR funding sources separately</t>
  </si>
  <si>
    <t>Payroll records clearly define payments among funding sources</t>
  </si>
  <si>
    <t>Timesheets track actual hours worked per program/funding source</t>
  </si>
  <si>
    <t>Process and timeline of reimbursement is described</t>
  </si>
  <si>
    <t>Staffing pattern is provided</t>
  </si>
  <si>
    <t>Agency complies with anti-lobbying requirements</t>
  </si>
  <si>
    <t>Agency being Monitored:</t>
  </si>
  <si>
    <t>Most recent audit provided for review</t>
  </si>
  <si>
    <t>All agencies (lead and subrecipients), projects, and project types are listed</t>
  </si>
  <si>
    <t>If components are missing, plan for inclusion</t>
  </si>
  <si>
    <t>Program administrator is provided (name/title)</t>
  </si>
  <si>
    <t>Hours of operations and geographic areas served are provided</t>
  </si>
  <si>
    <t>Was an audit completed within the last 12 months?</t>
  </si>
  <si>
    <t>There is a schedule for future monitorings</t>
  </si>
  <si>
    <t>Confidentiality</t>
  </si>
  <si>
    <t>Contract Requirements</t>
  </si>
  <si>
    <t>Documentation has not changed in the last 12 months or since the last DEHCR monitoring</t>
  </si>
  <si>
    <t>Board of Directors membership has not changed in the last 12 months or since the last DEHCR monitoring</t>
  </si>
  <si>
    <t>Confidentiality Policy has not changed in the last 12 months or since the last DEHCR monitoring</t>
  </si>
  <si>
    <t>If no, changes described</t>
  </si>
  <si>
    <t>Conflict of Interest Policy has not changed in the last 12 months or since the last DEHCR monitoring</t>
  </si>
  <si>
    <t>Nondiscrimination Policy regarding employment has not changed in the last 12 months or since the last DEHCR monitoring</t>
  </si>
  <si>
    <t>Drug-Free Workplace Policy has not changed in the last 12 months or since the last DEHCR monitoring</t>
  </si>
  <si>
    <t>Were there no findings?</t>
  </si>
  <si>
    <t>If no, were they resolved?</t>
  </si>
  <si>
    <t>No performance issues have arisen from subrecipients</t>
  </si>
  <si>
    <t>If no, issues were resolved appropriately</t>
  </si>
  <si>
    <t>No conflict/s of interest were identified in the last 12 months or since the last DEHCR monitoring</t>
  </si>
  <si>
    <t>If no, described along with resolution</t>
  </si>
  <si>
    <t xml:space="preserve">Allocation of costs described, including indirect cost method if used </t>
  </si>
  <si>
    <t>If yes,</t>
  </si>
  <si>
    <t>Direct and indirect costs documented adequately</t>
  </si>
  <si>
    <t xml:space="preserve">Agreement/contract template provided for review </t>
  </si>
  <si>
    <t>Were subcontracts executed within 45 days of receiving a contract from DEHCR?</t>
  </si>
  <si>
    <t>Are subrecipient expenditures submitted to DEHCR within 30 days of receiving the expenditure report from the subrecipient?</t>
  </si>
  <si>
    <t>Process of approving subrecipient expenditures is described</t>
  </si>
  <si>
    <t>Monitorings contain required elements</t>
  </si>
  <si>
    <t>If no monitorings have been done, explanation is reasonable</t>
  </si>
  <si>
    <t>Efforts described</t>
  </si>
  <si>
    <t>Agency has made efforts to diversify staff (gender, race, ethnicity, and/or disability)</t>
  </si>
  <si>
    <t>Provided description of how/when/how often agency staff has been trained in:</t>
  </si>
  <si>
    <t>Chart of Accounts provided for review</t>
  </si>
  <si>
    <t>MONTH YEAR</t>
  </si>
  <si>
    <t>HPP Total</t>
  </si>
  <si>
    <t>Agency has submitted Lead Agency Quarterly Performance Reports</t>
  </si>
  <si>
    <t>Agency is on track to complete subrecipient monitorings</t>
  </si>
  <si>
    <t>If no, did DEHCR provide prior authorization?</t>
  </si>
  <si>
    <t>Result of Review</t>
  </si>
  <si>
    <t>EHH Lead Agency Monitoring Questionnaire Results</t>
  </si>
  <si>
    <t>Nondiscrimination</t>
  </si>
  <si>
    <t>HAP Assistance</t>
  </si>
  <si>
    <t>HAP Admin</t>
  </si>
  <si>
    <t>If no, changes described and copy provided</t>
  </si>
  <si>
    <t>Itemized lists of associated expenses provided</t>
  </si>
  <si>
    <t xml:space="preserve">Backup documentation for each expense provided </t>
  </si>
  <si>
    <t>Does the agency have HAP subrecipients?</t>
  </si>
  <si>
    <t>Lead Agency only required to complete the below if they have subrecipients</t>
  </si>
  <si>
    <t>General Monitoring Questionnaire Results / HAP Lead Agency</t>
  </si>
  <si>
    <t>Contract Under Review:</t>
  </si>
  <si>
    <t>Financial Management</t>
  </si>
  <si>
    <r>
      <rPr>
        <b/>
        <sz val="11"/>
        <color theme="1"/>
        <rFont val="Calibri"/>
        <family val="2"/>
        <scheme val="minor"/>
      </rPr>
      <t>HAP</t>
    </r>
    <r>
      <rPr>
        <sz val="11"/>
        <color theme="1"/>
        <rFont val="Calibri"/>
        <family val="2"/>
        <scheme val="minor"/>
      </rPr>
      <t xml:space="preserve"> expenditure report provided for review </t>
    </r>
  </si>
  <si>
    <t>Payroll costs were charged to HAP</t>
  </si>
  <si>
    <t>Subrecipients are reimbursed within 21 days from Lead receiving reimbursement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</si>
</sst>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1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3" xfId="0" applyFill="1" applyBorder="1" applyAlignment="1">
      <alignment vertical="top"/>
    </xf>
    <xf numFmtId="0" fontId="6" fillId="0" borderId="0" xfId="0" applyFont="1" applyAlignment="1">
      <alignment horizontal="right" vertical="center"/>
    </xf>
    <xf numFmtId="43" fontId="0" fillId="0" borderId="0" xfId="1" applyFont="1"/>
    <xf numFmtId="0" fontId="1" fillId="0" borderId="0" xfId="0" applyFont="1" applyAlignment="1">
      <alignment horizontal="right"/>
    </xf>
    <xf numFmtId="43" fontId="1" fillId="0" borderId="6" xfId="1" applyFont="1" applyBorder="1"/>
    <xf numFmtId="0" fontId="1" fillId="0" borderId="0" xfId="0" applyFont="1" applyAlignment="1">
      <alignment vertical="top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horizontal="left"/>
    </xf>
    <xf numFmtId="0" fontId="0" fillId="0" borderId="1" xfId="0" applyBorder="1"/>
    <xf numFmtId="0" fontId="4" fillId="2" borderId="1" xfId="0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</cellXfs>
  <cellStyles count="2">
    <cellStyle name="Comma" xfId="1" builtinId="3"/>
    <cellStyle name="Normal" xfId="0" builtinId="0"/>
  </cellStyles>
  <dxfs count="136"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 patternType="lightUp"/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using/ESG-HPP-THP/Monitoring%20Materials/Sample%20Monitoring%20Folder%202022/ESG-CV%20Monitoring%20Results%20Checklist%202022_AGENCY%20NAME_WI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"/>
      <sheetName val="ESG-CV Lead"/>
      <sheetName val="ESG-CV Program"/>
      <sheetName val="ESG-CV-RRH"/>
      <sheetName val="ESG-CV-HP"/>
      <sheetName val="ESG-CV-SO"/>
      <sheetName val="ESG-CV-ES"/>
      <sheetName val="Drop Dow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A80C1-67E2-478A-9D88-3AB726A6F1CE}">
  <sheetPr>
    <pageSetUpPr fitToPage="1"/>
  </sheetPr>
  <dimension ref="A1:AH100"/>
  <sheetViews>
    <sheetView tabSelected="1" zoomScaleNormal="100" zoomScaleSheetLayoutView="80" workbookViewId="0">
      <selection activeCell="G2" sqref="G2:AH2"/>
    </sheetView>
  </sheetViews>
  <sheetFormatPr defaultColWidth="3.7109375" defaultRowHeight="15" x14ac:dyDescent="0.25"/>
  <cols>
    <col min="1" max="1" width="4.42578125" style="2" bestFit="1" customWidth="1"/>
    <col min="2" max="2" width="3.7109375" style="4"/>
    <col min="8" max="8" width="6.5703125" customWidth="1"/>
    <col min="9" max="9" width="3.7109375" customWidth="1"/>
  </cols>
  <sheetData>
    <row r="1" spans="1:34" ht="18.75" x14ac:dyDescent="0.3">
      <c r="A1" s="21" t="s">
        <v>84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1:34" x14ac:dyDescent="0.25">
      <c r="A2" s="2" t="s">
        <v>33</v>
      </c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1:34" s="4" customFormat="1" x14ac:dyDescent="0.25">
      <c r="A3" s="16" t="s">
        <v>85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</row>
    <row r="4" spans="1:34" x14ac:dyDescent="0.25">
      <c r="A4" s="2" t="s">
        <v>1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</row>
    <row r="5" spans="1:34" x14ac:dyDescent="0.25">
      <c r="A5" s="2" t="s">
        <v>4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1:34" ht="15.75" x14ac:dyDescent="0.25">
      <c r="A6" s="3"/>
      <c r="AA6" s="26" t="s">
        <v>24</v>
      </c>
      <c r="AB6" s="26"/>
      <c r="AD6" s="27" t="s">
        <v>74</v>
      </c>
      <c r="AE6" s="27"/>
      <c r="AF6" s="27"/>
      <c r="AG6" s="27"/>
      <c r="AH6" s="27"/>
    </row>
    <row r="7" spans="1:34" x14ac:dyDescent="0.25">
      <c r="A7" s="2" t="s">
        <v>2</v>
      </c>
      <c r="B7" s="4" t="s">
        <v>37</v>
      </c>
      <c r="AA7" s="17"/>
      <c r="AB7" s="17"/>
      <c r="AD7" s="25"/>
      <c r="AE7" s="25"/>
      <c r="AF7" s="25"/>
      <c r="AG7" s="25"/>
      <c r="AH7" s="25"/>
    </row>
    <row r="8" spans="1:34" x14ac:dyDescent="0.25">
      <c r="C8" s="12" t="s">
        <v>5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</row>
    <row r="10" spans="1:34" x14ac:dyDescent="0.25">
      <c r="A10" s="2" t="s">
        <v>3</v>
      </c>
      <c r="B10" s="4" t="s">
        <v>10</v>
      </c>
      <c r="AA10" s="17"/>
      <c r="AB10" s="17"/>
      <c r="AD10" s="25"/>
      <c r="AE10" s="25"/>
      <c r="AF10" s="25"/>
      <c r="AG10" s="25"/>
      <c r="AH10" s="25"/>
    </row>
    <row r="11" spans="1:34" x14ac:dyDescent="0.25">
      <c r="C11" t="s">
        <v>73</v>
      </c>
      <c r="Z11" s="1"/>
      <c r="AC11" s="1"/>
      <c r="AF11" s="4"/>
    </row>
    <row r="12" spans="1:34" x14ac:dyDescent="0.25">
      <c r="C12" s="12" t="s">
        <v>5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</row>
    <row r="14" spans="1:34" x14ac:dyDescent="0.25">
      <c r="A14" s="2" t="s">
        <v>6</v>
      </c>
      <c r="B14" s="4" t="s">
        <v>26</v>
      </c>
      <c r="AA14" s="17"/>
      <c r="AB14" s="17"/>
      <c r="AD14" s="25"/>
      <c r="AE14" s="25"/>
      <c r="AF14" s="25"/>
      <c r="AG14" s="25"/>
      <c r="AH14" s="25"/>
    </row>
    <row r="15" spans="1:34" ht="14.45" customHeight="1" x14ac:dyDescent="0.25">
      <c r="C15" s="4" t="s">
        <v>43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28"/>
      <c r="AB15" s="28"/>
      <c r="AD15" s="6"/>
      <c r="AE15" s="6"/>
      <c r="AF15" s="6"/>
    </row>
    <row r="16" spans="1:34" ht="14.45" customHeight="1" x14ac:dyDescent="0.25">
      <c r="D16" s="7" t="s">
        <v>79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28"/>
      <c r="AB16" s="28"/>
      <c r="AD16" s="6"/>
      <c r="AE16" s="6"/>
      <c r="AF16" s="6"/>
    </row>
    <row r="17" spans="1:34" x14ac:dyDescent="0.25">
      <c r="C17" s="12" t="s">
        <v>5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</row>
    <row r="19" spans="1:34" x14ac:dyDescent="0.25">
      <c r="A19" s="2" t="s">
        <v>7</v>
      </c>
      <c r="B19" s="4" t="s">
        <v>31</v>
      </c>
      <c r="AA19" s="17"/>
      <c r="AB19" s="17"/>
      <c r="AD19" s="25"/>
      <c r="AE19" s="25"/>
      <c r="AF19" s="25"/>
      <c r="AG19" s="25"/>
      <c r="AH19" s="25"/>
    </row>
    <row r="20" spans="1:34" x14ac:dyDescent="0.25">
      <c r="C20" s="12" t="s">
        <v>5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</row>
    <row r="22" spans="1:34" x14ac:dyDescent="0.25">
      <c r="A22" s="2" t="s">
        <v>8</v>
      </c>
      <c r="B22" s="4" t="s">
        <v>38</v>
      </c>
      <c r="AA22" s="17"/>
      <c r="AB22" s="17"/>
      <c r="AD22" s="25"/>
      <c r="AE22" s="25"/>
      <c r="AF22" s="25"/>
      <c r="AG22" s="25"/>
      <c r="AH22" s="25"/>
    </row>
    <row r="23" spans="1:34" x14ac:dyDescent="0.25">
      <c r="C23" s="12" t="s">
        <v>5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</row>
    <row r="25" spans="1:34" ht="15" customHeight="1" x14ac:dyDescent="0.25">
      <c r="A25" s="2" t="s">
        <v>9</v>
      </c>
      <c r="B25" s="4" t="s">
        <v>44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17"/>
      <c r="AB25" s="17"/>
      <c r="AD25" s="25"/>
      <c r="AE25" s="25"/>
      <c r="AF25" s="25"/>
      <c r="AG25" s="25"/>
      <c r="AH25" s="25"/>
    </row>
    <row r="26" spans="1:34" ht="15" customHeight="1" x14ac:dyDescent="0.25">
      <c r="C26" s="7" t="s">
        <v>46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17"/>
      <c r="AB26" s="17"/>
    </row>
    <row r="27" spans="1:34" x14ac:dyDescent="0.25">
      <c r="C27" s="12" t="s">
        <v>5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</row>
    <row r="28" spans="1:34" x14ac:dyDescent="0.25">
      <c r="AA28" s="6"/>
      <c r="AB28" s="6"/>
      <c r="AD28" s="6"/>
      <c r="AE28" s="6"/>
      <c r="AF28" s="6"/>
    </row>
    <row r="29" spans="1:34" x14ac:dyDescent="0.25">
      <c r="A29" s="2" t="s">
        <v>11</v>
      </c>
      <c r="B29" s="4" t="s">
        <v>45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17"/>
      <c r="AB29" s="17"/>
      <c r="AD29" s="25"/>
      <c r="AE29" s="25"/>
      <c r="AF29" s="25"/>
      <c r="AG29" s="25"/>
      <c r="AH29" s="25"/>
    </row>
    <row r="30" spans="1:34" x14ac:dyDescent="0.25">
      <c r="C30" s="7" t="s">
        <v>79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AA30" s="17"/>
      <c r="AB30" s="17"/>
    </row>
    <row r="31" spans="1:34" x14ac:dyDescent="0.25">
      <c r="C31" s="12" t="s">
        <v>5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</row>
    <row r="32" spans="1:34" x14ac:dyDescent="0.25">
      <c r="B32"/>
    </row>
    <row r="33" spans="1:34" x14ac:dyDescent="0.25">
      <c r="A33" s="2" t="s">
        <v>12</v>
      </c>
      <c r="B33" s="4" t="s">
        <v>47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17"/>
      <c r="AB33" s="17"/>
      <c r="AD33" s="25"/>
      <c r="AE33" s="25"/>
      <c r="AF33" s="25"/>
      <c r="AG33" s="25"/>
      <c r="AH33" s="25"/>
    </row>
    <row r="34" spans="1:34" x14ac:dyDescent="0.25">
      <c r="C34" s="7" t="s">
        <v>79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AA34" s="17"/>
      <c r="AB34" s="17"/>
    </row>
    <row r="35" spans="1:34" x14ac:dyDescent="0.25">
      <c r="C35" s="12" t="s">
        <v>5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</row>
    <row r="36" spans="1:34" x14ac:dyDescent="0.25">
      <c r="B36" s="4" t="s">
        <v>54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17"/>
      <c r="AB36" s="17"/>
      <c r="AD36" s="25"/>
      <c r="AE36" s="25"/>
      <c r="AF36" s="25"/>
      <c r="AG36" s="25"/>
      <c r="AH36" s="25"/>
    </row>
    <row r="37" spans="1:34" ht="15" customHeight="1" x14ac:dyDescent="0.25">
      <c r="B37"/>
      <c r="C37" t="s">
        <v>55</v>
      </c>
      <c r="AA37" s="17"/>
      <c r="AB37" s="17"/>
    </row>
    <row r="38" spans="1:34" x14ac:dyDescent="0.25">
      <c r="C38" s="12" t="s">
        <v>5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</row>
    <row r="40" spans="1:34" x14ac:dyDescent="0.25">
      <c r="A40" s="2" t="s">
        <v>13</v>
      </c>
      <c r="B40" s="23" t="s">
        <v>48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17"/>
      <c r="AB40" s="17"/>
      <c r="AD40" s="25"/>
      <c r="AE40" s="25"/>
      <c r="AF40" s="25"/>
      <c r="AG40" s="25"/>
      <c r="AH40" s="25"/>
    </row>
    <row r="41" spans="1:34" ht="15" customHeight="1" x14ac:dyDescent="0.2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34" x14ac:dyDescent="0.25">
      <c r="C42" s="7" t="s">
        <v>79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AA42" s="17"/>
      <c r="AB42" s="17"/>
    </row>
    <row r="43" spans="1:34" x14ac:dyDescent="0.25">
      <c r="C43" s="12" t="s">
        <v>5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</row>
    <row r="44" spans="1:34" ht="15" customHeight="1" x14ac:dyDescent="0.25"/>
    <row r="45" spans="1:34" x14ac:dyDescent="0.25">
      <c r="A45" s="2" t="s">
        <v>14</v>
      </c>
      <c r="B45" s="4" t="s">
        <v>49</v>
      </c>
      <c r="C45" s="4"/>
      <c r="D45" s="4"/>
      <c r="E45" s="4"/>
      <c r="F45" s="4"/>
      <c r="G45" s="4"/>
      <c r="H45" s="5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17"/>
      <c r="AB45" s="17"/>
      <c r="AD45" s="25"/>
      <c r="AE45" s="25"/>
      <c r="AF45" s="25"/>
      <c r="AG45" s="25"/>
      <c r="AH45" s="25"/>
    </row>
    <row r="46" spans="1:34" x14ac:dyDescent="0.25">
      <c r="C46" s="7" t="s">
        <v>79</v>
      </c>
      <c r="D46" s="5"/>
      <c r="E46" s="5"/>
      <c r="F46" s="5"/>
      <c r="G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AA46" s="17"/>
      <c r="AB46" s="17"/>
    </row>
    <row r="47" spans="1:34" x14ac:dyDescent="0.25">
      <c r="C47" s="12" t="s">
        <v>5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</row>
    <row r="48" spans="1:34" ht="15" customHeight="1" x14ac:dyDescent="0.25">
      <c r="B48"/>
    </row>
    <row r="49" spans="1:34" x14ac:dyDescent="0.25">
      <c r="A49" s="2" t="s">
        <v>15</v>
      </c>
      <c r="B49" s="4" t="s">
        <v>32</v>
      </c>
      <c r="AA49" s="17"/>
      <c r="AB49" s="17"/>
      <c r="AD49" s="25"/>
      <c r="AE49" s="25"/>
      <c r="AF49" s="25"/>
      <c r="AG49" s="25"/>
      <c r="AH49" s="25"/>
    </row>
    <row r="50" spans="1:34" x14ac:dyDescent="0.25">
      <c r="A50"/>
      <c r="C50" s="12" t="s">
        <v>5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</row>
    <row r="51" spans="1:34" x14ac:dyDescent="0.25">
      <c r="B51"/>
    </row>
    <row r="52" spans="1:34" ht="15" customHeight="1" x14ac:dyDescent="0.25">
      <c r="A52" s="2" t="s">
        <v>16</v>
      </c>
      <c r="B52" s="4" t="s">
        <v>67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AD52" s="25"/>
      <c r="AE52" s="25"/>
      <c r="AF52" s="25"/>
      <c r="AG52" s="25"/>
      <c r="AH52" s="25"/>
    </row>
    <row r="53" spans="1:34" x14ac:dyDescent="0.25">
      <c r="A53"/>
      <c r="C53" t="s">
        <v>76</v>
      </c>
      <c r="AA53" s="17"/>
      <c r="AB53" s="17"/>
      <c r="AD53" s="6"/>
      <c r="AE53" s="6"/>
      <c r="AF53" s="6"/>
    </row>
    <row r="54" spans="1:34" x14ac:dyDescent="0.25">
      <c r="A54"/>
      <c r="C54" t="s">
        <v>41</v>
      </c>
      <c r="AA54" s="17"/>
      <c r="AB54" s="17"/>
      <c r="AD54" s="6"/>
      <c r="AE54" s="6"/>
      <c r="AF54" s="6"/>
    </row>
    <row r="55" spans="1:34" x14ac:dyDescent="0.25">
      <c r="A55"/>
      <c r="C55" t="s">
        <v>42</v>
      </c>
      <c r="AA55" s="17"/>
      <c r="AB55" s="17"/>
      <c r="AD55" s="6"/>
      <c r="AE55" s="6"/>
      <c r="AF55" s="6"/>
    </row>
    <row r="56" spans="1:34" x14ac:dyDescent="0.25">
      <c r="A56"/>
      <c r="C56" s="12" t="s">
        <v>5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</row>
    <row r="58" spans="1:34" x14ac:dyDescent="0.25">
      <c r="A58" s="2" t="s">
        <v>17</v>
      </c>
      <c r="B58" s="4" t="s">
        <v>66</v>
      </c>
      <c r="AA58" s="17"/>
      <c r="AB58" s="17"/>
      <c r="AD58" s="25"/>
      <c r="AE58" s="25"/>
      <c r="AF58" s="25"/>
      <c r="AG58" s="25"/>
      <c r="AH58" s="25"/>
    </row>
    <row r="59" spans="1:34" x14ac:dyDescent="0.25">
      <c r="B59" s="4" t="s">
        <v>65</v>
      </c>
      <c r="AA59" s="17"/>
      <c r="AB59" s="17"/>
      <c r="AD59" s="6"/>
      <c r="AE59" s="6"/>
      <c r="AF59" s="6"/>
    </row>
    <row r="60" spans="1:34" x14ac:dyDescent="0.25">
      <c r="A60"/>
      <c r="C60" s="12" t="s">
        <v>5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</row>
    <row r="61" spans="1:34" x14ac:dyDescent="0.25">
      <c r="A61"/>
      <c r="C61" s="12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4" x14ac:dyDescent="0.25">
      <c r="A62" s="8" t="s">
        <v>86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10"/>
    </row>
    <row r="63" spans="1:34" x14ac:dyDescent="0.25">
      <c r="A63" s="2" t="s">
        <v>18</v>
      </c>
      <c r="B63" s="4" t="s">
        <v>39</v>
      </c>
      <c r="AA63" s="17"/>
      <c r="AB63" s="17"/>
      <c r="AD63" s="25"/>
      <c r="AE63" s="25"/>
      <c r="AF63" s="25"/>
      <c r="AG63" s="25"/>
      <c r="AH63" s="25"/>
    </row>
    <row r="64" spans="1:34" x14ac:dyDescent="0.25">
      <c r="C64" t="s">
        <v>50</v>
      </c>
      <c r="AA64" s="17"/>
      <c r="AB64" s="17"/>
      <c r="AD64" s="1"/>
    </row>
    <row r="65" spans="1:34" x14ac:dyDescent="0.25">
      <c r="D65" t="s">
        <v>51</v>
      </c>
      <c r="AA65" s="17"/>
      <c r="AB65" s="17"/>
      <c r="AD65" s="1"/>
    </row>
    <row r="66" spans="1:34" x14ac:dyDescent="0.25">
      <c r="C66" s="12" t="s">
        <v>5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</row>
    <row r="67" spans="1:34" x14ac:dyDescent="0.25">
      <c r="B67" s="4" t="s">
        <v>34</v>
      </c>
      <c r="AA67" s="17"/>
      <c r="AB67" s="17"/>
    </row>
    <row r="68" spans="1:34" x14ac:dyDescent="0.25">
      <c r="B68"/>
    </row>
    <row r="69" spans="1:34" x14ac:dyDescent="0.25">
      <c r="A69" s="2" t="s">
        <v>19</v>
      </c>
      <c r="B69" s="4" t="s">
        <v>27</v>
      </c>
      <c r="AA69" s="17"/>
      <c r="AB69" s="17"/>
      <c r="AD69" s="25"/>
      <c r="AE69" s="25"/>
      <c r="AF69" s="25"/>
      <c r="AG69" s="25"/>
      <c r="AH69" s="25"/>
    </row>
    <row r="70" spans="1:34" x14ac:dyDescent="0.25">
      <c r="B70" s="4" t="s">
        <v>68</v>
      </c>
      <c r="AA70" s="17"/>
      <c r="AB70" s="17"/>
    </row>
    <row r="71" spans="1:34" x14ac:dyDescent="0.25">
      <c r="C71" s="12" t="s">
        <v>5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</row>
    <row r="72" spans="1:34" x14ac:dyDescent="0.25">
      <c r="B72"/>
    </row>
    <row r="73" spans="1:34" ht="15" customHeight="1" x14ac:dyDescent="0.25">
      <c r="A73" s="2" t="s">
        <v>20</v>
      </c>
      <c r="B73" s="4" t="s">
        <v>56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17"/>
      <c r="AB73" s="17"/>
      <c r="AD73" s="25"/>
      <c r="AE73" s="25"/>
      <c r="AF73" s="25"/>
      <c r="AG73" s="25"/>
      <c r="AH73" s="25"/>
    </row>
    <row r="74" spans="1:34" x14ac:dyDescent="0.25">
      <c r="C74" s="12" t="s">
        <v>5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</row>
    <row r="76" spans="1:34" x14ac:dyDescent="0.25">
      <c r="A76" s="2" t="s">
        <v>21</v>
      </c>
      <c r="B76" s="4" t="s">
        <v>88</v>
      </c>
      <c r="AA76" s="17"/>
      <c r="AB76" s="17"/>
      <c r="AD76" s="25"/>
      <c r="AE76" s="25"/>
      <c r="AF76" s="25"/>
      <c r="AG76" s="25"/>
      <c r="AH76" s="25"/>
    </row>
    <row r="77" spans="1:34" x14ac:dyDescent="0.25">
      <c r="B77" s="4" t="s">
        <v>57</v>
      </c>
    </row>
    <row r="78" spans="1:34" x14ac:dyDescent="0.25">
      <c r="C78" s="4" t="s">
        <v>23</v>
      </c>
      <c r="AA78" s="17"/>
      <c r="AB78" s="17"/>
    </row>
    <row r="79" spans="1:34" x14ac:dyDescent="0.25">
      <c r="C79" s="4" t="s">
        <v>29</v>
      </c>
      <c r="AA79" s="17"/>
      <c r="AB79" s="17"/>
      <c r="AD79" s="1"/>
    </row>
    <row r="80" spans="1:34" x14ac:dyDescent="0.25">
      <c r="C80" s="4" t="s">
        <v>28</v>
      </c>
      <c r="AA80" s="17"/>
      <c r="AB80" s="17"/>
    </row>
    <row r="81" spans="1:34" ht="15" customHeight="1" x14ac:dyDescent="0.25">
      <c r="C81" s="4" t="s">
        <v>58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5"/>
      <c r="Y81" s="5"/>
      <c r="AA81" s="17"/>
      <c r="AB81" s="17"/>
      <c r="AD81" s="6"/>
      <c r="AE81" s="6"/>
      <c r="AF81" s="6"/>
    </row>
    <row r="82" spans="1:34" x14ac:dyDescent="0.25">
      <c r="C82" s="12" t="s">
        <v>5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</row>
    <row r="83" spans="1:34" x14ac:dyDescent="0.25">
      <c r="B83"/>
    </row>
    <row r="84" spans="1:34" x14ac:dyDescent="0.25">
      <c r="A84" s="2" t="s">
        <v>22</v>
      </c>
      <c r="B84" s="4" t="s">
        <v>87</v>
      </c>
      <c r="AA84" s="17"/>
      <c r="AB84" s="17"/>
      <c r="AD84" s="25"/>
      <c r="AE84" s="25"/>
      <c r="AF84" s="25"/>
      <c r="AG84" s="25"/>
      <c r="AH84" s="25"/>
    </row>
    <row r="85" spans="1:34" x14ac:dyDescent="0.25">
      <c r="C85" t="s">
        <v>80</v>
      </c>
      <c r="AA85" s="17"/>
      <c r="AB85" s="17"/>
      <c r="AD85" s="1"/>
    </row>
    <row r="86" spans="1:34" x14ac:dyDescent="0.25">
      <c r="C86" t="s">
        <v>81</v>
      </c>
      <c r="AA86" s="17"/>
      <c r="AB86" s="17"/>
      <c r="AD86" s="1"/>
    </row>
    <row r="87" spans="1:34" x14ac:dyDescent="0.25">
      <c r="C87" s="12" t="s">
        <v>5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</row>
    <row r="89" spans="1:34" x14ac:dyDescent="0.25">
      <c r="B89" s="22" t="s">
        <v>69</v>
      </c>
      <c r="C89" s="22"/>
      <c r="D89" s="22"/>
      <c r="E89" s="22"/>
      <c r="F89" s="22"/>
      <c r="G89" s="22"/>
      <c r="H89" s="22"/>
      <c r="I89" s="22"/>
    </row>
    <row r="90" spans="1:34" x14ac:dyDescent="0.25">
      <c r="B90" s="4" t="s">
        <v>77</v>
      </c>
      <c r="H90" s="13"/>
      <c r="J90" s="13"/>
      <c r="K90" s="13"/>
      <c r="L90" s="13"/>
      <c r="M90" s="13"/>
      <c r="N90" s="13"/>
      <c r="O90" s="13"/>
      <c r="P90" s="13"/>
      <c r="Q90" s="13"/>
      <c r="R90" s="13"/>
      <c r="S90" s="13"/>
    </row>
    <row r="91" spans="1:34" ht="15.75" thickBot="1" x14ac:dyDescent="0.3">
      <c r="B91" s="4" t="s">
        <v>78</v>
      </c>
      <c r="H91" s="13"/>
      <c r="J91" s="13"/>
      <c r="K91" s="13"/>
      <c r="L91" s="13"/>
      <c r="M91" s="13"/>
      <c r="N91" s="13"/>
      <c r="O91" s="13"/>
      <c r="P91" s="13"/>
      <c r="Q91" s="13"/>
      <c r="R91" s="13"/>
      <c r="S91" s="13"/>
    </row>
    <row r="92" spans="1:34" ht="15.75" thickTop="1" x14ac:dyDescent="0.25">
      <c r="G92" s="14" t="s">
        <v>70</v>
      </c>
      <c r="H92" s="15">
        <f>SUM(H90:H91)</f>
        <v>0</v>
      </c>
      <c r="J92" s="13"/>
      <c r="K92" s="13"/>
      <c r="L92" s="13"/>
      <c r="M92" s="13"/>
      <c r="N92" s="13"/>
      <c r="O92" s="13"/>
      <c r="P92" s="13"/>
      <c r="Q92" s="13"/>
      <c r="R92" s="13"/>
      <c r="S92" s="13"/>
    </row>
    <row r="93" spans="1:34" x14ac:dyDescent="0.25"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</row>
    <row r="94" spans="1:34" x14ac:dyDescent="0.25"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</row>
    <row r="95" spans="1:34" x14ac:dyDescent="0.25"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</row>
    <row r="96" spans="1:34" x14ac:dyDescent="0.25"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</row>
    <row r="97" spans="9:19" x14ac:dyDescent="0.25"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</row>
    <row r="98" spans="9:19" x14ac:dyDescent="0.25"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</row>
    <row r="99" spans="9:19" x14ac:dyDescent="0.25"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</row>
    <row r="100" spans="9:19" x14ac:dyDescent="0.25"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</row>
  </sheetData>
  <mergeCells count="87">
    <mergeCell ref="AA45:AB45"/>
    <mergeCell ref="AA15:AB15"/>
    <mergeCell ref="AA64:AB64"/>
    <mergeCell ref="AA65:AB65"/>
    <mergeCell ref="AA7:AB7"/>
    <mergeCell ref="AA26:AB26"/>
    <mergeCell ref="AA53:AB53"/>
    <mergeCell ref="D17:AH17"/>
    <mergeCell ref="D27:AH27"/>
    <mergeCell ref="AA29:AB29"/>
    <mergeCell ref="AA30:AB30"/>
    <mergeCell ref="AA33:AB33"/>
    <mergeCell ref="D31:AH31"/>
    <mergeCell ref="D35:AH35"/>
    <mergeCell ref="D38:AH38"/>
    <mergeCell ref="D8:AH8"/>
    <mergeCell ref="AD36:AH36"/>
    <mergeCell ref="AD40:AH40"/>
    <mergeCell ref="AD45:AH45"/>
    <mergeCell ref="AD49:AH49"/>
    <mergeCell ref="AD63:AH63"/>
    <mergeCell ref="AD52:AH52"/>
    <mergeCell ref="D56:AH56"/>
    <mergeCell ref="AA54:AB54"/>
    <mergeCell ref="AA55:AB55"/>
    <mergeCell ref="D60:AH60"/>
    <mergeCell ref="AA58:AB58"/>
    <mergeCell ref="AA59:AB59"/>
    <mergeCell ref="AD58:AH58"/>
    <mergeCell ref="AD6:AH6"/>
    <mergeCell ref="AD14:AH14"/>
    <mergeCell ref="AD25:AH25"/>
    <mergeCell ref="AD29:AH29"/>
    <mergeCell ref="AD33:AH33"/>
    <mergeCell ref="AD7:AH7"/>
    <mergeCell ref="D23:AH23"/>
    <mergeCell ref="D20:AH20"/>
    <mergeCell ref="AA10:AB10"/>
    <mergeCell ref="AD10:AH10"/>
    <mergeCell ref="D12:AH12"/>
    <mergeCell ref="AA16:AB16"/>
    <mergeCell ref="AA19:AB19"/>
    <mergeCell ref="AD19:AH19"/>
    <mergeCell ref="AD22:AH22"/>
    <mergeCell ref="AA81:AB81"/>
    <mergeCell ref="AA63:AB63"/>
    <mergeCell ref="AA69:AB69"/>
    <mergeCell ref="AA85:AB85"/>
    <mergeCell ref="AA78:AB78"/>
    <mergeCell ref="AA70:AB70"/>
    <mergeCell ref="D71:AH71"/>
    <mergeCell ref="D74:AH74"/>
    <mergeCell ref="D82:AH82"/>
    <mergeCell ref="AD69:AH69"/>
    <mergeCell ref="D66:AH66"/>
    <mergeCell ref="G2:AH2"/>
    <mergeCell ref="A1:AH1"/>
    <mergeCell ref="B89:I89"/>
    <mergeCell ref="AA67:AB67"/>
    <mergeCell ref="B40:Z41"/>
    <mergeCell ref="D87:AH87"/>
    <mergeCell ref="AD73:AH73"/>
    <mergeCell ref="AD76:AH76"/>
    <mergeCell ref="AD84:AH84"/>
    <mergeCell ref="D43:AH43"/>
    <mergeCell ref="D47:AH47"/>
    <mergeCell ref="D50:AH50"/>
    <mergeCell ref="AA86:AB86"/>
    <mergeCell ref="AA84:AB84"/>
    <mergeCell ref="AA46:AB46"/>
    <mergeCell ref="AA49:AB49"/>
    <mergeCell ref="AA79:AB79"/>
    <mergeCell ref="AA80:AB80"/>
    <mergeCell ref="AA76:AB76"/>
    <mergeCell ref="AA34:AB34"/>
    <mergeCell ref="G3:AH3"/>
    <mergeCell ref="G4:AH4"/>
    <mergeCell ref="G5:AH5"/>
    <mergeCell ref="AA73:AB73"/>
    <mergeCell ref="AA6:AB6"/>
    <mergeCell ref="AA14:AB14"/>
    <mergeCell ref="AA25:AB25"/>
    <mergeCell ref="AA40:AB40"/>
    <mergeCell ref="AA42:AB42"/>
    <mergeCell ref="AA36:AB36"/>
    <mergeCell ref="AA37:AB37"/>
    <mergeCell ref="AA22:AB22"/>
  </mergeCells>
  <conditionalFormatting sqref="AA7:AB7">
    <cfRule type="cellIs" dxfId="135" priority="37" operator="equal">
      <formula>"No"</formula>
    </cfRule>
  </conditionalFormatting>
  <conditionalFormatting sqref="AA10:AB10">
    <cfRule type="cellIs" dxfId="134" priority="13" operator="equal">
      <formula>"No"</formula>
    </cfRule>
  </conditionalFormatting>
  <conditionalFormatting sqref="AA14:AB16">
    <cfRule type="cellIs" dxfId="133" priority="9" operator="equal">
      <formula>"No"</formula>
    </cfRule>
  </conditionalFormatting>
  <conditionalFormatting sqref="AA19:AB19">
    <cfRule type="cellIs" dxfId="132" priority="5" operator="equal">
      <formula>"No"</formula>
    </cfRule>
  </conditionalFormatting>
  <conditionalFormatting sqref="AA22:AB22">
    <cfRule type="cellIs" dxfId="131" priority="1" operator="equal">
      <formula>"No"</formula>
    </cfRule>
  </conditionalFormatting>
  <conditionalFormatting sqref="AA25:AB26">
    <cfRule type="cellIs" dxfId="130" priority="151" operator="equal">
      <formula>"No"</formula>
    </cfRule>
  </conditionalFormatting>
  <conditionalFormatting sqref="AA28:AB30">
    <cfRule type="cellIs" dxfId="129" priority="48" operator="equal">
      <formula>"No"</formula>
    </cfRule>
  </conditionalFormatting>
  <conditionalFormatting sqref="AA33:AB34">
    <cfRule type="cellIs" dxfId="128" priority="55" operator="equal">
      <formula>"No"</formula>
    </cfRule>
  </conditionalFormatting>
  <conditionalFormatting sqref="AA36:AB37">
    <cfRule type="cellIs" dxfId="127" priority="56" operator="equal">
      <formula>"No"</formula>
    </cfRule>
  </conditionalFormatting>
  <conditionalFormatting sqref="AA40:AB40">
    <cfRule type="cellIs" dxfId="126" priority="107" operator="equal">
      <formula>"No"</formula>
    </cfRule>
  </conditionalFormatting>
  <conditionalFormatting sqref="AA42:AB42">
    <cfRule type="cellIs" dxfId="125" priority="58" operator="equal">
      <formula>"No"</formula>
    </cfRule>
  </conditionalFormatting>
  <conditionalFormatting sqref="AA45:AB46">
    <cfRule type="cellIs" dxfId="124" priority="59" operator="equal">
      <formula>"No"</formula>
    </cfRule>
  </conditionalFormatting>
  <conditionalFormatting sqref="AA49:AB49">
    <cfRule type="cellIs" dxfId="123" priority="99" operator="equal">
      <formula>"No"</formula>
    </cfRule>
  </conditionalFormatting>
  <conditionalFormatting sqref="AA53:AB55">
    <cfRule type="cellIs" dxfId="122" priority="384" operator="equal">
      <formula>"No"</formula>
    </cfRule>
  </conditionalFormatting>
  <conditionalFormatting sqref="AA58:AB59">
    <cfRule type="cellIs" dxfId="121" priority="17" operator="equal">
      <formula>"No"</formula>
    </cfRule>
  </conditionalFormatting>
  <conditionalFormatting sqref="AA63:AB65">
    <cfRule type="cellIs" dxfId="120" priority="63" operator="equal">
      <formula>"No"</formula>
    </cfRule>
  </conditionalFormatting>
  <conditionalFormatting sqref="AA67:AB67">
    <cfRule type="cellIs" dxfId="119" priority="64" operator="equal">
      <formula>"No"</formula>
    </cfRule>
  </conditionalFormatting>
  <conditionalFormatting sqref="AA69:AB70">
    <cfRule type="cellIs" dxfId="118" priority="65" operator="equal">
      <formula>"No"</formula>
    </cfRule>
  </conditionalFormatting>
  <conditionalFormatting sqref="AA73:AB73">
    <cfRule type="cellIs" dxfId="117" priority="79" operator="equal">
      <formula>"No"</formula>
    </cfRule>
  </conditionalFormatting>
  <conditionalFormatting sqref="AA76:AB76">
    <cfRule type="cellIs" dxfId="116" priority="75" operator="equal">
      <formula>"No"</formula>
    </cfRule>
  </conditionalFormatting>
  <conditionalFormatting sqref="AA78:AB81">
    <cfRule type="cellIs" dxfId="115" priority="66" operator="equal">
      <formula>"No"</formula>
    </cfRule>
  </conditionalFormatting>
  <conditionalFormatting sqref="AA84:AB86">
    <cfRule type="cellIs" dxfId="114" priority="67" operator="equal">
      <formula>"No"</formula>
    </cfRule>
  </conditionalFormatting>
  <conditionalFormatting sqref="AB11:AF11">
    <cfRule type="cellIs" dxfId="113" priority="45" operator="equal">
      <formula>"Finding"</formula>
    </cfRule>
    <cfRule type="cellIs" dxfId="112" priority="46" operator="equal">
      <formula>"Concern"</formula>
    </cfRule>
  </conditionalFormatting>
  <conditionalFormatting sqref="AD13:AF13 AD15:AF16 AD28:AF28 AD53:AF55">
    <cfRule type="cellIs" dxfId="111" priority="190" operator="equal">
      <formula>"Concern"</formula>
    </cfRule>
    <cfRule type="cellIs" dxfId="110" priority="189" operator="equal">
      <formula>"Finding"</formula>
    </cfRule>
  </conditionalFormatting>
  <conditionalFormatting sqref="AD30:AF30 AD34:AF34 AD37:AF37">
    <cfRule type="cellIs" dxfId="109" priority="168" operator="equal">
      <formula>"Finding"</formula>
    </cfRule>
    <cfRule type="cellIs" dxfId="108" priority="169" operator="equal">
      <formula>"Concern"</formula>
    </cfRule>
  </conditionalFormatting>
  <conditionalFormatting sqref="AD41:AF42">
    <cfRule type="cellIs" dxfId="107" priority="229" operator="equal">
      <formula>"Concern"</formula>
    </cfRule>
    <cfRule type="cellIs" dxfId="106" priority="228" operator="equal">
      <formula>"Finding"</formula>
    </cfRule>
  </conditionalFormatting>
  <conditionalFormatting sqref="AD46:AF46">
    <cfRule type="cellIs" dxfId="105" priority="221" operator="equal">
      <formula>"Concern"</formula>
    </cfRule>
    <cfRule type="cellIs" dxfId="104" priority="220" operator="equal">
      <formula>"Finding"</formula>
    </cfRule>
  </conditionalFormatting>
  <conditionalFormatting sqref="AD59:AF59">
    <cfRule type="cellIs" dxfId="103" priority="22" operator="equal">
      <formula>"Concern"</formula>
    </cfRule>
    <cfRule type="cellIs" dxfId="102" priority="21" operator="equal">
      <formula>"Finding"</formula>
    </cfRule>
  </conditionalFormatting>
  <conditionalFormatting sqref="AD61:AF61">
    <cfRule type="cellIs" dxfId="101" priority="157" operator="equal">
      <formula>"Concern"</formula>
    </cfRule>
    <cfRule type="cellIs" dxfId="100" priority="156" operator="equal">
      <formula>"Finding"</formula>
    </cfRule>
  </conditionalFormatting>
  <conditionalFormatting sqref="AD64:AF65 AD81:AF81 AD85:AF86 AD101:AF1048576">
    <cfRule type="cellIs" dxfId="99" priority="299" operator="equal">
      <formula>"Concern"</formula>
    </cfRule>
    <cfRule type="cellIs" dxfId="98" priority="298" operator="equal">
      <formula>"Finding"</formula>
    </cfRule>
  </conditionalFormatting>
  <conditionalFormatting sqref="AD79:AF79">
    <cfRule type="cellIs" dxfId="97" priority="292" operator="equal">
      <formula>"Concern"</formula>
    </cfRule>
    <cfRule type="cellIs" dxfId="96" priority="291" operator="equal">
      <formula>"Finding"</formula>
    </cfRule>
  </conditionalFormatting>
  <conditionalFormatting sqref="AD6:AH7">
    <cfRule type="cellIs" dxfId="95" priority="40" operator="equal">
      <formula>"Concern"</formula>
    </cfRule>
    <cfRule type="cellIs" dxfId="94" priority="39" operator="equal">
      <formula>"Finding"</formula>
    </cfRule>
  </conditionalFormatting>
  <conditionalFormatting sqref="AD7:AH7">
    <cfRule type="cellIs" dxfId="93" priority="38" operator="equal">
      <formula>"Follow-up Needed"</formula>
    </cfRule>
  </conditionalFormatting>
  <conditionalFormatting sqref="AD10:AH10">
    <cfRule type="cellIs" dxfId="92" priority="14" operator="equal">
      <formula>"Follow-up Needed"</formula>
    </cfRule>
    <cfRule type="cellIs" dxfId="91" priority="15" operator="equal">
      <formula>"Finding"</formula>
    </cfRule>
    <cfRule type="cellIs" dxfId="90" priority="16" operator="equal">
      <formula>"Concern"</formula>
    </cfRule>
  </conditionalFormatting>
  <conditionalFormatting sqref="AD14:AH14">
    <cfRule type="cellIs" dxfId="89" priority="10" operator="equal">
      <formula>"Follow-up Needed"</formula>
    </cfRule>
    <cfRule type="cellIs" dxfId="88" priority="11" operator="equal">
      <formula>"Finding"</formula>
    </cfRule>
    <cfRule type="cellIs" dxfId="87" priority="12" operator="equal">
      <formula>"Concern"</formula>
    </cfRule>
  </conditionalFormatting>
  <conditionalFormatting sqref="AD19:AH19">
    <cfRule type="cellIs" dxfId="86" priority="6" operator="equal">
      <formula>"Follow-up Needed"</formula>
    </cfRule>
    <cfRule type="cellIs" dxfId="85" priority="7" operator="equal">
      <formula>"Finding"</formula>
    </cfRule>
    <cfRule type="cellIs" dxfId="84" priority="8" operator="equal">
      <formula>"Concern"</formula>
    </cfRule>
  </conditionalFormatting>
  <conditionalFormatting sqref="AD22:AH22">
    <cfRule type="cellIs" dxfId="83" priority="3" operator="equal">
      <formula>"Finding"</formula>
    </cfRule>
    <cfRule type="cellIs" dxfId="82" priority="4" operator="equal">
      <formula>"Concern"</formula>
    </cfRule>
    <cfRule type="cellIs" dxfId="81" priority="2" operator="equal">
      <formula>"Follow-up Needed"</formula>
    </cfRule>
  </conditionalFormatting>
  <conditionalFormatting sqref="AD25:AH25">
    <cfRule type="cellIs" dxfId="80" priority="149" operator="equal">
      <formula>"Finding"</formula>
    </cfRule>
    <cfRule type="cellIs" dxfId="79" priority="150" operator="equal">
      <formula>"Concern"</formula>
    </cfRule>
    <cfRule type="cellIs" dxfId="78" priority="148" operator="equal">
      <formula>"Follow-up Needed"</formula>
    </cfRule>
  </conditionalFormatting>
  <conditionalFormatting sqref="AD29:AH29">
    <cfRule type="cellIs" dxfId="77" priority="122" operator="equal">
      <formula>"Concern"</formula>
    </cfRule>
    <cfRule type="cellIs" dxfId="76" priority="120" operator="equal">
      <formula>"Follow-up Needed"</formula>
    </cfRule>
    <cfRule type="cellIs" dxfId="75" priority="121" operator="equal">
      <formula>"Finding"</formula>
    </cfRule>
  </conditionalFormatting>
  <conditionalFormatting sqref="AD33:AH33">
    <cfRule type="cellIs" dxfId="74" priority="118" operator="equal">
      <formula>"Concern"</formula>
    </cfRule>
    <cfRule type="cellIs" dxfId="73" priority="116" operator="equal">
      <formula>"Follow-up Needed"</formula>
    </cfRule>
    <cfRule type="cellIs" dxfId="72" priority="117" operator="equal">
      <formula>"Finding"</formula>
    </cfRule>
  </conditionalFormatting>
  <conditionalFormatting sqref="AD36:AH36">
    <cfRule type="cellIs" dxfId="71" priority="112" operator="equal">
      <formula>"Follow-up Needed"</formula>
    </cfRule>
    <cfRule type="cellIs" dxfId="70" priority="114" operator="equal">
      <formula>"Concern"</formula>
    </cfRule>
    <cfRule type="cellIs" dxfId="69" priority="113" operator="equal">
      <formula>"Finding"</formula>
    </cfRule>
  </conditionalFormatting>
  <conditionalFormatting sqref="AD40:AH40">
    <cfRule type="cellIs" dxfId="68" priority="104" operator="equal">
      <formula>"Follow-up Needed"</formula>
    </cfRule>
    <cfRule type="cellIs" dxfId="67" priority="105" operator="equal">
      <formula>"Finding"</formula>
    </cfRule>
    <cfRule type="cellIs" dxfId="66" priority="106" operator="equal">
      <formula>"Concern"</formula>
    </cfRule>
  </conditionalFormatting>
  <conditionalFormatting sqref="AD45:AH45">
    <cfRule type="cellIs" dxfId="65" priority="101" operator="equal">
      <formula>"Finding"</formula>
    </cfRule>
    <cfRule type="cellIs" dxfId="64" priority="102" operator="equal">
      <formula>"Concern"</formula>
    </cfRule>
    <cfRule type="cellIs" dxfId="63" priority="100" operator="equal">
      <formula>"Follow-up Needed"</formula>
    </cfRule>
  </conditionalFormatting>
  <conditionalFormatting sqref="AD49:AH49">
    <cfRule type="cellIs" dxfId="62" priority="96" operator="equal">
      <formula>"Follow-up Needed"</formula>
    </cfRule>
    <cfRule type="cellIs" dxfId="61" priority="98" operator="equal">
      <formula>"Concern"</formula>
    </cfRule>
    <cfRule type="cellIs" dxfId="60" priority="97" operator="equal">
      <formula>"Finding"</formula>
    </cfRule>
  </conditionalFormatting>
  <conditionalFormatting sqref="AD52:AH52">
    <cfRule type="cellIs" dxfId="59" priority="23" operator="equal">
      <formula>"Follow-up Needed"</formula>
    </cfRule>
    <cfRule type="cellIs" dxfId="58" priority="24" operator="equal">
      <formula>"Finding"</formula>
    </cfRule>
    <cfRule type="cellIs" dxfId="57" priority="25" operator="equal">
      <formula>"Concern"</formula>
    </cfRule>
  </conditionalFormatting>
  <conditionalFormatting sqref="AD58:AH58">
    <cfRule type="cellIs" dxfId="56" priority="20" operator="equal">
      <formula>"Concern"</formula>
    </cfRule>
    <cfRule type="cellIs" dxfId="55" priority="18" operator="equal">
      <formula>"Follow-up Needed"</formula>
    </cfRule>
    <cfRule type="cellIs" dxfId="54" priority="19" operator="equal">
      <formula>"Finding"</formula>
    </cfRule>
  </conditionalFormatting>
  <conditionalFormatting sqref="AD63:AH63">
    <cfRule type="cellIs" dxfId="53" priority="86" operator="equal">
      <formula>"Concern"</formula>
    </cfRule>
    <cfRule type="cellIs" dxfId="52" priority="85" operator="equal">
      <formula>"Finding"</formula>
    </cfRule>
    <cfRule type="cellIs" dxfId="51" priority="84" operator="equal">
      <formula>"Follow-up Needed"</formula>
    </cfRule>
  </conditionalFormatting>
  <conditionalFormatting sqref="AD69:AH69">
    <cfRule type="cellIs" dxfId="50" priority="82" operator="equal">
      <formula>"Concern"</formula>
    </cfRule>
    <cfRule type="cellIs" dxfId="49" priority="81" operator="equal">
      <formula>"Finding"</formula>
    </cfRule>
    <cfRule type="cellIs" dxfId="48" priority="80" operator="equal">
      <formula>"Follow-up Needed"</formula>
    </cfRule>
  </conditionalFormatting>
  <conditionalFormatting sqref="AD73:AH73">
    <cfRule type="cellIs" dxfId="47" priority="76" operator="equal">
      <formula>"Follow-up Needed"</formula>
    </cfRule>
    <cfRule type="cellIs" dxfId="46" priority="77" operator="equal">
      <formula>"Finding"</formula>
    </cfRule>
    <cfRule type="cellIs" dxfId="45" priority="78" operator="equal">
      <formula>"Concern"</formula>
    </cfRule>
  </conditionalFormatting>
  <conditionalFormatting sqref="AD76:AH76">
    <cfRule type="cellIs" dxfId="44" priority="72" operator="equal">
      <formula>"Follow-up Needed"</formula>
    </cfRule>
    <cfRule type="cellIs" dxfId="43" priority="74" operator="equal">
      <formula>"Concern"</formula>
    </cfRule>
    <cfRule type="cellIs" dxfId="42" priority="73" operator="equal">
      <formula>"Finding"</formula>
    </cfRule>
  </conditionalFormatting>
  <conditionalFormatting sqref="AD84:AH84">
    <cfRule type="cellIs" dxfId="41" priority="70" operator="equal">
      <formula>"Concern"</formula>
    </cfRule>
    <cfRule type="cellIs" dxfId="40" priority="68" operator="equal">
      <formula>"Follow-up Needed"</formula>
    </cfRule>
    <cfRule type="cellIs" dxfId="39" priority="69" operator="equal">
      <formula>"Finding"</formula>
    </cfRule>
  </conditionalFormatting>
  <dataValidations count="3">
    <dataValidation type="list" allowBlank="1" showErrorMessage="1" sqref="AD10:AH10 AD19:AH19 AD58:AH58 AD7:AH7 AD14:AH14 AD25:AH25 AD76:AH76 AD84:AH84 AD29:AH29 AD33:AH33 AD36:AH36 AD73:AH73 AD40:AH40 AD45:AH45 AD49:AH49 AD63:AH63 AD69:AH69 AD52:AH52 AD22:AH22" xr:uid="{C32A7181-4009-4F22-81DB-DC2AE9B3EEF3}">
      <formula1>"None, Concern, Finding, Follow-up Needed"</formula1>
    </dataValidation>
    <dataValidation type="list" allowBlank="1" showErrorMessage="1" sqref="AA10:AB10 AA19:AB19 AA25:AB26 AA58:AB59 AA7:AB7 AA22:AB22 AA84:AB86 AA29:AB30 AA33:AB34 AA36:AB37 AA42:AB42 AA40:AB40 AA45:AB46 AA49:AB49 AA67:AB67 AA78:AB81 AA63:AB65 AA69:AB70 AA73:AB73 AA76:AB76 AA53:AB55 AA14:AB16" xr:uid="{BEB7AC27-1774-4692-A91F-A30730DD1D76}">
      <formula1>"Yes, No, N/A"</formula1>
    </dataValidation>
    <dataValidation type="list" allowBlank="1" showErrorMessage="1" sqref="AA28 AD28:AF28 AD15:AF16 AD81:AF81" xr:uid="{F7636F3E-FE08-467A-A87E-49B0B5025566}">
      <formula1>#REF!</formula1>
    </dataValidation>
  </dataValidations>
  <pageMargins left="0.5" right="0.5" top="0.5" bottom="0.5" header="0.3" footer="0.3"/>
  <pageSetup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3F1F364A-A67D-4782-8297-1808D58C8B42}">
          <x14:formula1>
            <xm:f>'G:\Housing\ESG-HPP-THP\Monitoring Materials\Sample Monitoring Folder 2022\[ESG-CV Monitoring Results Checklist 2022_AGENCY NAME_WIP.xlsx]Drop Downs'!#REF!</xm:f>
          </x14:formula1>
          <xm:sqref>AD53:AF55 AD59:AF59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13DB6-6DAC-4536-AC65-F0998DA6495E}">
  <sheetPr>
    <pageSetUpPr fitToPage="1"/>
  </sheetPr>
  <dimension ref="A1:AD40"/>
  <sheetViews>
    <sheetView zoomScaleNormal="100" zoomScaleSheetLayoutView="80" workbookViewId="0">
      <selection activeCell="D8" sqref="D8:AD8"/>
    </sheetView>
  </sheetViews>
  <sheetFormatPr defaultColWidth="3.7109375" defaultRowHeight="15" x14ac:dyDescent="0.25"/>
  <cols>
    <col min="1" max="1" width="4.42578125" style="2" bestFit="1" customWidth="1"/>
    <col min="2" max="2" width="3.7109375" style="4"/>
  </cols>
  <sheetData>
    <row r="1" spans="1:30" ht="18.75" x14ac:dyDescent="0.3">
      <c r="A1" s="21" t="s">
        <v>75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x14ac:dyDescent="0.25">
      <c r="A2" s="2" t="s">
        <v>0</v>
      </c>
      <c r="G2" s="29">
        <f>General!G2</f>
        <v>0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x14ac:dyDescent="0.25">
      <c r="A3" s="2" t="s">
        <v>1</v>
      </c>
      <c r="G3" s="30">
        <f>General!G4</f>
        <v>0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1:30" x14ac:dyDescent="0.25">
      <c r="A4" s="2" t="s">
        <v>4</v>
      </c>
      <c r="G4" s="29">
        <f>General!G5</f>
        <v>0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6" spans="1:30" ht="15.75" x14ac:dyDescent="0.25">
      <c r="A6" s="3" t="s">
        <v>25</v>
      </c>
      <c r="W6" s="26" t="s">
        <v>24</v>
      </c>
      <c r="X6" s="26"/>
      <c r="Z6" s="27" t="s">
        <v>74</v>
      </c>
      <c r="AA6" s="27"/>
      <c r="AB6" s="27"/>
      <c r="AC6" s="27"/>
      <c r="AD6" s="27"/>
    </row>
    <row r="7" spans="1:30" x14ac:dyDescent="0.25">
      <c r="A7" s="2" t="s">
        <v>2</v>
      </c>
      <c r="B7" s="4" t="s">
        <v>35</v>
      </c>
      <c r="W7" s="17"/>
      <c r="X7" s="17"/>
      <c r="Z7" s="25"/>
      <c r="AA7" s="25"/>
      <c r="AB7" s="25"/>
      <c r="AC7" s="25"/>
      <c r="AD7" s="25"/>
    </row>
    <row r="8" spans="1:30" x14ac:dyDescent="0.25">
      <c r="C8" s="12" t="s">
        <v>5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</row>
    <row r="10" spans="1:30" x14ac:dyDescent="0.25">
      <c r="A10" s="2" t="s">
        <v>82</v>
      </c>
      <c r="K10" s="17"/>
      <c r="L10" s="17"/>
    </row>
    <row r="12" spans="1:30" x14ac:dyDescent="0.25">
      <c r="A12" s="8" t="s">
        <v>83</v>
      </c>
      <c r="B12" s="11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0"/>
    </row>
    <row r="13" spans="1:30" x14ac:dyDescent="0.25">
      <c r="A13" s="2" t="s">
        <v>3</v>
      </c>
      <c r="B13" t="s">
        <v>60</v>
      </c>
      <c r="W13" s="17"/>
      <c r="X13" s="17"/>
      <c r="Z13" s="25"/>
      <c r="AA13" s="25"/>
      <c r="AB13" s="25"/>
      <c r="AC13" s="25"/>
      <c r="AD13" s="25"/>
    </row>
    <row r="14" spans="1:30" x14ac:dyDescent="0.25">
      <c r="B14" s="4" t="s">
        <v>59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7"/>
      <c r="X14" s="17"/>
    </row>
    <row r="15" spans="1:30" x14ac:dyDescent="0.25">
      <c r="C15" s="12" t="s">
        <v>5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</row>
    <row r="17" spans="1:30" x14ac:dyDescent="0.25">
      <c r="A17" s="2" t="s">
        <v>6</v>
      </c>
      <c r="B17" s="23" t="s">
        <v>61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W17" s="17"/>
      <c r="X17" s="17"/>
      <c r="Z17" s="25"/>
      <c r="AA17" s="25"/>
      <c r="AB17" s="25"/>
      <c r="AC17" s="25"/>
      <c r="AD17" s="25"/>
    </row>
    <row r="18" spans="1:30" x14ac:dyDescent="0.2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1:30" x14ac:dyDescent="0.25">
      <c r="B19" s="4" t="s">
        <v>62</v>
      </c>
      <c r="W19" s="17"/>
      <c r="X19" s="17"/>
    </row>
    <row r="20" spans="1:30" x14ac:dyDescent="0.25">
      <c r="C20" s="12" t="s">
        <v>5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</row>
    <row r="22" spans="1:30" x14ac:dyDescent="0.25">
      <c r="A22" s="2" t="s">
        <v>7</v>
      </c>
      <c r="B22" s="4" t="s">
        <v>89</v>
      </c>
      <c r="W22" s="17"/>
      <c r="X22" s="17"/>
      <c r="Z22" s="25"/>
      <c r="AA22" s="25"/>
      <c r="AB22" s="25"/>
      <c r="AC22" s="25"/>
      <c r="AD22" s="25"/>
    </row>
    <row r="23" spans="1:30" x14ac:dyDescent="0.25">
      <c r="B23" s="4" t="s">
        <v>30</v>
      </c>
      <c r="W23" s="17"/>
      <c r="X23" s="17"/>
    </row>
    <row r="24" spans="1:30" x14ac:dyDescent="0.25">
      <c r="C24" s="12" t="s">
        <v>5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</row>
    <row r="26" spans="1:30" x14ac:dyDescent="0.25">
      <c r="A26" s="2" t="s">
        <v>8</v>
      </c>
      <c r="B26" s="4" t="s">
        <v>71</v>
      </c>
      <c r="W26" s="17"/>
      <c r="X26" s="17"/>
      <c r="Z26" s="25"/>
      <c r="AA26" s="25"/>
      <c r="AB26" s="25"/>
      <c r="AC26" s="25"/>
      <c r="AD26" s="25"/>
    </row>
    <row r="27" spans="1:30" x14ac:dyDescent="0.25">
      <c r="C27" s="12" t="s">
        <v>5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</row>
    <row r="28" spans="1:30" x14ac:dyDescent="0.25">
      <c r="B28"/>
    </row>
    <row r="29" spans="1:30" x14ac:dyDescent="0.25">
      <c r="A29" s="2" t="s">
        <v>9</v>
      </c>
      <c r="B29" t="s">
        <v>72</v>
      </c>
      <c r="W29" s="17"/>
      <c r="X29" s="17"/>
      <c r="Z29" s="25"/>
      <c r="AA29" s="25"/>
      <c r="AB29" s="25"/>
      <c r="AC29" s="25"/>
      <c r="AD29" s="25"/>
    </row>
    <row r="30" spans="1:30" x14ac:dyDescent="0.25">
      <c r="B30" s="4" t="s">
        <v>63</v>
      </c>
      <c r="W30" s="17"/>
      <c r="X30" s="17"/>
      <c r="Z30" s="6"/>
      <c r="AA30" s="6"/>
      <c r="AB30" s="6"/>
    </row>
    <row r="31" spans="1:30" x14ac:dyDescent="0.25">
      <c r="C31" t="s">
        <v>36</v>
      </c>
      <c r="W31" s="17"/>
      <c r="X31" s="17"/>
      <c r="Z31" s="6"/>
      <c r="AA31" s="6"/>
      <c r="AB31" s="6"/>
    </row>
    <row r="32" spans="1:30" x14ac:dyDescent="0.25">
      <c r="C32" s="12" t="s">
        <v>5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</row>
    <row r="33" spans="1:30" ht="8.25" customHeight="1" x14ac:dyDescent="0.25">
      <c r="W33" s="6"/>
      <c r="X33" s="6"/>
      <c r="Z33" s="6"/>
      <c r="AA33" s="6"/>
      <c r="AB33" s="6"/>
    </row>
    <row r="34" spans="1:30" x14ac:dyDescent="0.25">
      <c r="B34" s="4" t="s">
        <v>64</v>
      </c>
      <c r="W34" s="17"/>
      <c r="X34" s="17"/>
      <c r="Z34" s="25"/>
      <c r="AA34" s="25"/>
      <c r="AB34" s="25"/>
      <c r="AC34" s="25"/>
      <c r="AD34" s="25"/>
    </row>
    <row r="35" spans="1:30" x14ac:dyDescent="0.25">
      <c r="C35" s="4" t="s">
        <v>40</v>
      </c>
      <c r="W35" s="17"/>
      <c r="X35" s="17"/>
    </row>
    <row r="36" spans="1:30" x14ac:dyDescent="0.25">
      <c r="C36" s="12" t="s">
        <v>5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</row>
    <row r="38" spans="1:30" x14ac:dyDescent="0.25">
      <c r="A38" s="2" t="s">
        <v>11</v>
      </c>
      <c r="B38" s="4" t="s">
        <v>52</v>
      </c>
      <c r="W38" s="17"/>
      <c r="X38" s="17"/>
      <c r="Z38" s="25"/>
      <c r="AA38" s="25"/>
      <c r="AB38" s="25"/>
      <c r="AC38" s="25"/>
      <c r="AD38" s="25"/>
    </row>
    <row r="39" spans="1:30" x14ac:dyDescent="0.25">
      <c r="C39" s="4" t="s">
        <v>53</v>
      </c>
      <c r="W39" s="17"/>
      <c r="X39" s="17"/>
    </row>
    <row r="40" spans="1:30" x14ac:dyDescent="0.25">
      <c r="C40" s="12" t="s">
        <v>5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</row>
  </sheetData>
  <mergeCells count="39">
    <mergeCell ref="W19:X19"/>
    <mergeCell ref="W31:X31"/>
    <mergeCell ref="D8:AD8"/>
    <mergeCell ref="D15:AD15"/>
    <mergeCell ref="D20:AD20"/>
    <mergeCell ref="D24:AD24"/>
    <mergeCell ref="Z34:AD34"/>
    <mergeCell ref="Z17:AD17"/>
    <mergeCell ref="W29:X29"/>
    <mergeCell ref="W22:X22"/>
    <mergeCell ref="W23:X23"/>
    <mergeCell ref="W26:X26"/>
    <mergeCell ref="Z22:AD22"/>
    <mergeCell ref="Z26:AD26"/>
    <mergeCell ref="Z29:AD29"/>
    <mergeCell ref="D32:AD32"/>
    <mergeCell ref="D27:AD27"/>
    <mergeCell ref="W30:X30"/>
    <mergeCell ref="Z38:AD38"/>
    <mergeCell ref="D36:AD36"/>
    <mergeCell ref="D40:AD40"/>
    <mergeCell ref="W6:X6"/>
    <mergeCell ref="Z6:AD6"/>
    <mergeCell ref="W7:X7"/>
    <mergeCell ref="W14:X14"/>
    <mergeCell ref="K10:L10"/>
    <mergeCell ref="W13:X13"/>
    <mergeCell ref="B17:T18"/>
    <mergeCell ref="W17:X17"/>
    <mergeCell ref="W35:X35"/>
    <mergeCell ref="W39:X39"/>
    <mergeCell ref="W38:X38"/>
    <mergeCell ref="W34:X34"/>
    <mergeCell ref="Z13:AD13"/>
    <mergeCell ref="G2:AD2"/>
    <mergeCell ref="G3:AD3"/>
    <mergeCell ref="G4:AD4"/>
    <mergeCell ref="A1:AD1"/>
    <mergeCell ref="Z7:AD7"/>
  </mergeCells>
  <conditionalFormatting sqref="A13:AD40">
    <cfRule type="expression" dxfId="38" priority="41">
      <formula>$K$10="No"</formula>
    </cfRule>
  </conditionalFormatting>
  <conditionalFormatting sqref="K10:L10">
    <cfRule type="cellIs" dxfId="37" priority="1" operator="equal">
      <formula>"No"</formula>
    </cfRule>
  </conditionalFormatting>
  <conditionalFormatting sqref="W7:X7">
    <cfRule type="cellIs" dxfId="36" priority="36" operator="equal">
      <formula>"No"</formula>
    </cfRule>
  </conditionalFormatting>
  <conditionalFormatting sqref="W13:X14">
    <cfRule type="cellIs" dxfId="35" priority="2" operator="equal">
      <formula>"No"</formula>
    </cfRule>
  </conditionalFormatting>
  <conditionalFormatting sqref="W17:X17">
    <cfRule type="cellIs" dxfId="34" priority="28" operator="equal">
      <formula>"No"</formula>
    </cfRule>
  </conditionalFormatting>
  <conditionalFormatting sqref="W19:X19">
    <cfRule type="cellIs" dxfId="33" priority="3" operator="equal">
      <formula>"No"</formula>
    </cfRule>
  </conditionalFormatting>
  <conditionalFormatting sqref="W22:X23">
    <cfRule type="cellIs" dxfId="32" priority="4" operator="equal">
      <formula>"No"</formula>
    </cfRule>
  </conditionalFormatting>
  <conditionalFormatting sqref="W26:X26">
    <cfRule type="cellIs" dxfId="31" priority="20" operator="equal">
      <formula>"No"</formula>
    </cfRule>
  </conditionalFormatting>
  <conditionalFormatting sqref="W29:X31">
    <cfRule type="cellIs" dxfId="30" priority="5" operator="equal">
      <formula>"No"</formula>
    </cfRule>
  </conditionalFormatting>
  <conditionalFormatting sqref="W34:X35">
    <cfRule type="cellIs" dxfId="29" priority="6" operator="equal">
      <formula>"No"</formula>
    </cfRule>
  </conditionalFormatting>
  <conditionalFormatting sqref="W38:X39">
    <cfRule type="cellIs" dxfId="28" priority="7" operator="equal">
      <formula>"No"</formula>
    </cfRule>
  </conditionalFormatting>
  <conditionalFormatting sqref="Z5:AB5 Z9:AB11">
    <cfRule type="cellIs" dxfId="27" priority="65" operator="equal">
      <formula>"Concern"</formula>
    </cfRule>
    <cfRule type="cellIs" dxfId="26" priority="64" operator="equal">
      <formula>"Finding"</formula>
    </cfRule>
  </conditionalFormatting>
  <conditionalFormatting sqref="Z41:AB1048576">
    <cfRule type="cellIs" dxfId="25" priority="110" operator="equal">
      <formula>"Concern"</formula>
    </cfRule>
    <cfRule type="cellIs" dxfId="24" priority="109" operator="equal">
      <formula>"Finding"</formula>
    </cfRule>
  </conditionalFormatting>
  <conditionalFormatting sqref="Z6:AD7">
    <cfRule type="cellIs" dxfId="23" priority="38" operator="equal">
      <formula>"Finding"</formula>
    </cfRule>
    <cfRule type="cellIs" dxfId="22" priority="39" operator="equal">
      <formula>"Concern"</formula>
    </cfRule>
  </conditionalFormatting>
  <conditionalFormatting sqref="Z7:AD7">
    <cfRule type="cellIs" dxfId="21" priority="37" operator="equal">
      <formula>"Follow-up Needed"</formula>
    </cfRule>
  </conditionalFormatting>
  <conditionalFormatting sqref="Z13:AD13">
    <cfRule type="cellIs" dxfId="20" priority="33" operator="equal">
      <formula>"Follow-up Needed"</formula>
    </cfRule>
    <cfRule type="cellIs" dxfId="19" priority="34" operator="equal">
      <formula>"Finding"</formula>
    </cfRule>
    <cfRule type="cellIs" dxfId="18" priority="35" operator="equal">
      <formula>"Concern"</formula>
    </cfRule>
  </conditionalFormatting>
  <conditionalFormatting sqref="Z17:AD17">
    <cfRule type="cellIs" dxfId="17" priority="29" operator="equal">
      <formula>"Follow-up Needed"</formula>
    </cfRule>
    <cfRule type="cellIs" dxfId="16" priority="30" operator="equal">
      <formula>"Finding"</formula>
    </cfRule>
    <cfRule type="cellIs" dxfId="15" priority="31" operator="equal">
      <formula>"Concern"</formula>
    </cfRule>
  </conditionalFormatting>
  <conditionalFormatting sqref="Z22:AD22">
    <cfRule type="cellIs" dxfId="14" priority="26" operator="equal">
      <formula>"Finding"</formula>
    </cfRule>
    <cfRule type="cellIs" dxfId="13" priority="27" operator="equal">
      <formula>"Concern"</formula>
    </cfRule>
    <cfRule type="cellIs" dxfId="12" priority="25" operator="equal">
      <formula>"Follow-up Needed"</formula>
    </cfRule>
  </conditionalFormatting>
  <conditionalFormatting sqref="Z26:AD26">
    <cfRule type="cellIs" dxfId="11" priority="22" operator="equal">
      <formula>"Finding"</formula>
    </cfRule>
    <cfRule type="cellIs" dxfId="10" priority="21" operator="equal">
      <formula>"Follow-up Needed"</formula>
    </cfRule>
    <cfRule type="cellIs" dxfId="9" priority="23" operator="equal">
      <formula>"Concern"</formula>
    </cfRule>
  </conditionalFormatting>
  <conditionalFormatting sqref="Z29:AD29">
    <cfRule type="cellIs" dxfId="8" priority="19" operator="equal">
      <formula>"Concern"</formula>
    </cfRule>
    <cfRule type="cellIs" dxfId="7" priority="18" operator="equal">
      <formula>"Finding"</formula>
    </cfRule>
    <cfRule type="cellIs" dxfId="6" priority="17" operator="equal">
      <formula>"Follow-up Needed"</formula>
    </cfRule>
  </conditionalFormatting>
  <conditionalFormatting sqref="Z34:AD34">
    <cfRule type="cellIs" dxfId="5" priority="13" operator="equal">
      <formula>"Follow-up Needed"</formula>
    </cfRule>
    <cfRule type="cellIs" dxfId="4" priority="14" operator="equal">
      <formula>"Finding"</formula>
    </cfRule>
    <cfRule type="cellIs" dxfId="3" priority="15" operator="equal">
      <formula>"Concern"</formula>
    </cfRule>
  </conditionalFormatting>
  <conditionalFormatting sqref="Z38:AD38">
    <cfRule type="cellIs" dxfId="2" priority="9" operator="equal">
      <formula>"Follow-up Needed"</formula>
    </cfRule>
    <cfRule type="cellIs" dxfId="1" priority="10" operator="equal">
      <formula>"Finding"</formula>
    </cfRule>
    <cfRule type="cellIs" dxfId="0" priority="11" operator="equal">
      <formula>"Concern"</formula>
    </cfRule>
  </conditionalFormatting>
  <dataValidations count="4">
    <dataValidation type="list" allowBlank="1" showErrorMessage="1" sqref="Z7:AD7 Z13:AD13 Z17:AD17 Z22:AD22 Z38:AD38 Z29:AD29 Z34:AD34 Z26:AD26" xr:uid="{6625AC75-874D-4D36-B3AA-081D17753459}">
      <formula1>"None, Concern, Finding, Follow-up Needed"</formula1>
    </dataValidation>
    <dataValidation type="list" allowBlank="1" showErrorMessage="1" sqref="W7:X7 W13:X14 W17:X17 W22:X23 W19:X19 W29:X31 W34:X35 W38:X39 W26:X26" xr:uid="{2C8CFF3C-78C9-46B7-B754-204DF3F1ACAB}">
      <formula1>"Yes, No, N/A"</formula1>
    </dataValidation>
    <dataValidation type="list" allowBlank="1" showErrorMessage="1" sqref="K10:L10" xr:uid="{029CD47C-5C64-4D1A-B192-7A3998167BF7}">
      <formula1>"Yes, No"</formula1>
    </dataValidation>
    <dataValidation type="list" allowBlank="1" showErrorMessage="1" sqref="W33 Z30:AB31 Z33:AB33" xr:uid="{3EB85A12-DA69-45C4-9A15-1773BFD2F1B9}">
      <formula1>#REF!</formula1>
    </dataValidation>
  </dataValidations>
  <pageMargins left="0.5" right="0.5" top="0.5" bottom="0.5" header="0.3" footer="0.3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3" ma:contentTypeDescription="Create a new document." ma:contentTypeScope="" ma:versionID="4f06f7cca88cd036e2b557d1d5691baa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fb82bcdf-ea63-4554-99e3-e15ccd87b479" targetNamespace="http://schemas.microsoft.com/office/2006/metadata/properties" ma:root="true" ma:fieldsID="0e15a55f965ccf61bcffbaf2838448d8" ns1:_="" ns2:_="" ns3:_="">
    <xsd:import namespace="http://schemas.microsoft.com/sharepoint/v3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E8EE171-C6A0-4660-8246-2E3820A292AF}"/>
</file>

<file path=customXml/itemProps2.xml><?xml version="1.0" encoding="utf-8"?>
<ds:datastoreItem xmlns:ds="http://schemas.openxmlformats.org/officeDocument/2006/customXml" ds:itemID="{3132EB78-2B0E-409A-AFE2-4A761E9E17AC}"/>
</file>

<file path=customXml/itemProps3.xml><?xml version="1.0" encoding="utf-8"?>
<ds:datastoreItem xmlns:ds="http://schemas.openxmlformats.org/officeDocument/2006/customXml" ds:itemID="{231BAFCD-5EDD-477D-BED2-5E7CFEBA74E7}"/>
</file>

<file path=customXml/itemProps4.xml><?xml version="1.0" encoding="utf-8"?>
<ds:datastoreItem xmlns:ds="http://schemas.openxmlformats.org/officeDocument/2006/customXml" ds:itemID="{07B2E764-0E19-49CF-8B2C-913610CAE8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General</vt:lpstr>
      <vt:lpstr>HAP Lead</vt:lpstr>
      <vt:lpstr>General!Print_Area</vt:lpstr>
      <vt:lpstr>'HAP Lead'!Print_Area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Isaak, Sarah - DOA</dc:creator>
  <cp:lastModifiedBy>Isaak, Sarah - DOA</cp:lastModifiedBy>
  <cp:lastPrinted>2022-01-10T22:57:38Z</cp:lastPrinted>
  <dcterms:created xsi:type="dcterms:W3CDTF">2018-07-02T14:21:46Z</dcterms:created>
  <dcterms:modified xsi:type="dcterms:W3CDTF">2023-12-20T18:47:06Z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