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.sharepoint.com/sites/DOATEAMDEHCRFLEXIBLEFACILITIESPROGRAM/Shared Documents/General/Policy - FFP Imp Handbook/Chapter Attachments/Ch 08 Attachments/"/>
    </mc:Choice>
  </mc:AlternateContent>
  <xr:revisionPtr revIDLastSave="49" documentId="13_ncr:1_{ABFB8408-0391-41C4-BDB3-88684149E292}" xr6:coauthVersionLast="47" xr6:coauthVersionMax="47" xr10:uidLastSave="{A352C38F-260C-49AD-AF22-C836F38BEFA4}"/>
  <bookViews>
    <workbookView xWindow="-110" yWindow="-110" windowWidth="19420" windowHeight="10300" xr2:uid="{00000000-000D-0000-FFFF-FFFF00000000}"/>
  </bookViews>
  <sheets>
    <sheet name="Match Funds Journal" sheetId="1" r:id="rId1"/>
  </sheets>
  <definedNames>
    <definedName name="_xlnm._FilterDatabase" localSheetId="0" hidden="1">'Match Funds Journal'!$A$14:$A$61</definedName>
    <definedName name="_xlnm.Print_Titles" localSheetId="0">'Match Funds Journal'!$1:$16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9" i="1" l="1"/>
  <c r="O70" i="1" s="1"/>
  <c r="N69" i="1"/>
  <c r="N70" i="1" s="1"/>
  <c r="M69" i="1"/>
  <c r="M70" i="1" s="1"/>
  <c r="L69" i="1"/>
  <c r="L70" i="1" s="1"/>
  <c r="K69" i="1"/>
  <c r="J69" i="1"/>
  <c r="J70" i="1" s="1"/>
  <c r="I69" i="1"/>
  <c r="I70" i="1" s="1"/>
  <c r="H69" i="1"/>
  <c r="O55" i="1"/>
  <c r="O56" i="1" s="1"/>
  <c r="N55" i="1"/>
  <c r="N56" i="1" s="1"/>
  <c r="M55" i="1"/>
  <c r="M56" i="1" s="1"/>
  <c r="L55" i="1"/>
  <c r="L56" i="1" s="1"/>
  <c r="K55" i="1"/>
  <c r="J55" i="1"/>
  <c r="J56" i="1" s="1"/>
  <c r="I55" i="1"/>
  <c r="I56" i="1" s="1"/>
  <c r="H55" i="1"/>
  <c r="I42" i="1"/>
  <c r="J42" i="1"/>
  <c r="L42" i="1"/>
  <c r="M42" i="1"/>
  <c r="N42" i="1"/>
  <c r="O42" i="1"/>
  <c r="J41" i="1"/>
  <c r="K41" i="1"/>
  <c r="L41" i="1"/>
  <c r="M41" i="1"/>
  <c r="N41" i="1"/>
  <c r="O41" i="1"/>
  <c r="I41" i="1"/>
  <c r="N29" i="1"/>
  <c r="N43" i="1" s="1"/>
  <c r="N57" i="1" s="1"/>
  <c r="N71" i="1" s="1"/>
  <c r="O28" i="1"/>
  <c r="N28" i="1"/>
  <c r="I28" i="1"/>
  <c r="I29" i="1" s="1"/>
  <c r="I43" i="1" s="1"/>
  <c r="I57" i="1" s="1"/>
  <c r="I71" i="1" s="1"/>
  <c r="O27" i="1"/>
  <c r="J27" i="1"/>
  <c r="J28" i="1" s="1"/>
  <c r="J29" i="1" s="1"/>
  <c r="J43" i="1" s="1"/>
  <c r="J57" i="1" s="1"/>
  <c r="J71" i="1" s="1"/>
  <c r="K27" i="1"/>
  <c r="K28" i="1" s="1"/>
  <c r="L27" i="1"/>
  <c r="L28" i="1" s="1"/>
  <c r="L29" i="1" s="1"/>
  <c r="L43" i="1" s="1"/>
  <c r="L57" i="1" s="1"/>
  <c r="L71" i="1" s="1"/>
  <c r="M27" i="1"/>
  <c r="M28" i="1" s="1"/>
  <c r="M29" i="1" s="1"/>
  <c r="M43" i="1" s="1"/>
  <c r="M57" i="1" s="1"/>
  <c r="M71" i="1" s="1"/>
  <c r="I27" i="1"/>
  <c r="K29" i="1" l="1"/>
  <c r="K43" i="1" s="1"/>
  <c r="K57" i="1" s="1"/>
  <c r="K71" i="1" s="1"/>
  <c r="H71" i="1" s="1"/>
  <c r="K42" i="1"/>
  <c r="H42" i="1" s="1"/>
  <c r="H27" i="1"/>
  <c r="H41" i="1"/>
  <c r="H28" i="1"/>
  <c r="K56" i="1" l="1"/>
  <c r="H29" i="1"/>
  <c r="H57" i="1"/>
  <c r="H43" i="1"/>
  <c r="K70" i="1" l="1"/>
  <c r="H70" i="1" s="1"/>
  <c r="H56" i="1"/>
</calcChain>
</file>

<file path=xl/sharedStrings.xml><?xml version="1.0" encoding="utf-8"?>
<sst xmlns="http://schemas.openxmlformats.org/spreadsheetml/2006/main" count="250" uniqueCount="33">
  <si>
    <t>Matching Funds Journal</t>
  </si>
  <si>
    <t>&lt;Provide Grant Agreement # Here&gt;</t>
  </si>
  <si>
    <t>Match-Funded Activities &amp; Payments</t>
  </si>
  <si>
    <t>TOTAL</t>
  </si>
  <si>
    <t>Date</t>
  </si>
  <si>
    <t>of</t>
  </si>
  <si>
    <t>Invoice</t>
  </si>
  <si>
    <t>Amount</t>
  </si>
  <si>
    <t>Payment</t>
  </si>
  <si>
    <t>Matching Funds Contract Amount:</t>
  </si>
  <si>
    <t xml:space="preserve"> </t>
  </si>
  <si>
    <t>B.   DEHCR GRANT AGREEMENT #:</t>
  </si>
  <si>
    <t>Division of Energy, Housing and Community Resources (DEHCR)</t>
  </si>
  <si>
    <t>AND</t>
  </si>
  <si>
    <t>Payee Name</t>
  </si>
  <si>
    <r>
      <t xml:space="preserve">Invoice Amount </t>
    </r>
    <r>
      <rPr>
        <b/>
        <u/>
        <sz val="10"/>
        <color rgb="FFFF0000"/>
        <rFont val="Calibri"/>
        <family val="2"/>
        <scheme val="minor"/>
      </rPr>
      <t>PAID WITH MATCH</t>
    </r>
    <r>
      <rPr>
        <sz val="10"/>
        <color theme="1"/>
        <rFont val="Calibri"/>
        <family val="2"/>
        <scheme val="minor"/>
      </rPr>
      <t xml:space="preserve"> Funds</t>
    </r>
  </si>
  <si>
    <t>Invoice Number</t>
  </si>
  <si>
    <r>
      <t xml:space="preserve">Check # </t>
    </r>
    <r>
      <rPr>
        <sz val="9"/>
        <color theme="1"/>
        <rFont val="Calibri"/>
        <family val="2"/>
        <scheme val="minor"/>
      </rPr>
      <t>(or enter "EFT" if electronic funds transfer)</t>
    </r>
  </si>
  <si>
    <t>Check or EFT Payment Amount (TOTAL)</t>
  </si>
  <si>
    <t>&lt;Provide Grantee's Name Here&gt;</t>
  </si>
  <si>
    <t>A.   NAME OF GRANTEE (LOCAL/TRIBAL GOVERNMENT):</t>
  </si>
  <si>
    <t>Associated FFP Grant Payment Request # (Draw #)</t>
  </si>
  <si>
    <t>OTHER PROFESSIONAL SERVICES</t>
  </si>
  <si>
    <t>ACQUISITION/ RELOCATION</t>
  </si>
  <si>
    <t>Total Match this Payment Request</t>
  </si>
  <si>
    <t>Total Match To Date</t>
  </si>
  <si>
    <t>Budgeted Match Remaining</t>
  </si>
  <si>
    <r>
      <rPr>
        <b/>
        <sz val="8"/>
        <color theme="1"/>
        <rFont val="Calibri"/>
        <family val="2"/>
        <scheme val="minor"/>
      </rPr>
      <t>CONSTRUCTION</t>
    </r>
    <r>
      <rPr>
        <sz val="6"/>
        <color theme="1"/>
        <rFont val="Calibri"/>
        <family val="2"/>
        <scheme val="minor"/>
      </rPr>
      <t xml:space="preserve"> 
(New Construct./ Renov./ Rahab./ Expansion/ Demolition)</t>
    </r>
  </si>
  <si>
    <t>GRANT ADMINISTRATION</t>
  </si>
  <si>
    <t>FURNISHINGS/ FIXTURES</t>
  </si>
  <si>
    <t>NON-FFP PROJECT COSTS ON VENDOR'S INVOICE</t>
  </si>
  <si>
    <t>N/A</t>
  </si>
  <si>
    <r>
      <rPr>
        <b/>
        <sz val="8"/>
        <color theme="1"/>
        <rFont val="Calibri"/>
        <family val="2"/>
        <scheme val="minor"/>
      </rPr>
      <t>DIGITAL CONNECTIVITY</t>
    </r>
    <r>
      <rPr>
        <sz val="8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(Equipment/Devices,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</si>
</sst>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1" fontId="3" fillId="0" borderId="11" xfId="0" applyNumberFormat="1" applyFont="1" applyBorder="1" applyAlignment="1">
      <alignment horizontal="center"/>
    </xf>
    <xf numFmtId="14" fontId="3" fillId="0" borderId="11" xfId="0" applyNumberFormat="1" applyFont="1" applyBorder="1"/>
    <xf numFmtId="44" fontId="3" fillId="0" borderId="11" xfId="0" applyNumberFormat="1" applyFont="1" applyBorder="1"/>
    <xf numFmtId="44" fontId="3" fillId="0" borderId="12" xfId="0" applyNumberFormat="1" applyFont="1" applyBorder="1"/>
    <xf numFmtId="14" fontId="3" fillId="0" borderId="1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10" fillId="3" borderId="14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44" fontId="3" fillId="0" borderId="12" xfId="1" applyFont="1" applyBorder="1"/>
    <xf numFmtId="44" fontId="7" fillId="3" borderId="14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4" fontId="3" fillId="4" borderId="11" xfId="0" applyNumberFormat="1" applyFont="1" applyFill="1" applyBorder="1"/>
    <xf numFmtId="44" fontId="3" fillId="4" borderId="11" xfId="0" applyNumberFormat="1" applyFont="1" applyFill="1" applyBorder="1"/>
    <xf numFmtId="0" fontId="15" fillId="4" borderId="11" xfId="0" applyFont="1" applyFill="1" applyBorder="1" applyAlignment="1">
      <alignment horizontal="right" wrapText="1"/>
    </xf>
    <xf numFmtId="14" fontId="15" fillId="4" borderId="11" xfId="0" applyNumberFormat="1" applyFont="1" applyFill="1" applyBorder="1" applyAlignment="1">
      <alignment horizontal="center"/>
    </xf>
    <xf numFmtId="1" fontId="15" fillId="4" borderId="11" xfId="0" applyNumberFormat="1" applyFont="1" applyFill="1" applyBorder="1" applyAlignment="1">
      <alignment horizontal="center"/>
    </xf>
    <xf numFmtId="44" fontId="15" fillId="4" borderId="12" xfId="0" applyNumberFormat="1" applyFont="1" applyFill="1" applyBorder="1"/>
    <xf numFmtId="44" fontId="15" fillId="4" borderId="11" xfId="0" applyNumberFormat="1" applyFont="1" applyFill="1" applyBorder="1"/>
    <xf numFmtId="44" fontId="15" fillId="4" borderId="11" xfId="1" applyFont="1" applyFill="1" applyBorder="1"/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right" vertical="top"/>
    </xf>
    <xf numFmtId="0" fontId="6" fillId="3" borderId="10" xfId="0" applyFont="1" applyFill="1" applyBorder="1" applyAlignment="1">
      <alignment horizontal="right" vertical="top"/>
    </xf>
    <xf numFmtId="0" fontId="7" fillId="3" borderId="10" xfId="0" applyFont="1" applyFill="1" applyBorder="1" applyAlignment="1">
      <alignment horizontal="left"/>
    </xf>
    <xf numFmtId="44" fontId="7" fillId="2" borderId="14" xfId="0" applyNumberFormat="1" applyFont="1" applyFill="1" applyBorder="1" applyAlignment="1">
      <alignment horizontal="center"/>
    </xf>
    <xf numFmtId="44" fontId="7" fillId="2" borderId="8" xfId="0" applyNumberFormat="1" applyFont="1" applyFill="1" applyBorder="1" applyAlignment="1">
      <alignment horizontal="left"/>
    </xf>
    <xf numFmtId="44" fontId="15" fillId="3" borderId="11" xfId="0" applyNumberFormat="1" applyFont="1" applyFill="1" applyBorder="1"/>
    <xf numFmtId="44" fontId="15" fillId="5" borderId="11" xfId="0" applyNumberFormat="1" applyFont="1" applyFill="1" applyBorder="1"/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44" fontId="7" fillId="3" borderId="13" xfId="0" applyNumberFormat="1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view="pageLayout" zoomScale="93" zoomScaleNormal="100" zoomScalePageLayoutView="93" workbookViewId="0"/>
  </sheetViews>
  <sheetFormatPr defaultColWidth="9.08984375" defaultRowHeight="14.5" x14ac:dyDescent="0.35"/>
  <cols>
    <col min="1" max="1" width="8.54296875" customWidth="1"/>
    <col min="2" max="2" width="8.6328125" customWidth="1"/>
    <col min="3" max="3" width="11.36328125" customWidth="1"/>
    <col min="4" max="4" width="26.54296875" customWidth="1"/>
    <col min="6" max="6" width="9.6328125" customWidth="1"/>
    <col min="7" max="7" width="11.54296875" bestFit="1" customWidth="1"/>
    <col min="8" max="8" width="9.90625" customWidth="1"/>
    <col min="9" max="9" width="14.08984375" customWidth="1"/>
    <col min="10" max="10" width="13.6328125" customWidth="1"/>
    <col min="11" max="11" width="13.26953125" customWidth="1"/>
    <col min="12" max="12" width="13.1796875" customWidth="1"/>
    <col min="13" max="13" width="13.36328125" customWidth="1"/>
    <col min="14" max="14" width="14.1796875" customWidth="1"/>
    <col min="15" max="15" width="13.54296875" customWidth="1"/>
  </cols>
  <sheetData>
    <row r="1" spans="1:15" ht="15.5" x14ac:dyDescent="0.35">
      <c r="A1" s="8" t="s">
        <v>12</v>
      </c>
      <c r="B1" s="2"/>
      <c r="C1" s="2"/>
      <c r="D1" s="2"/>
      <c r="E1" s="9"/>
      <c r="F1" s="9"/>
      <c r="G1" s="1"/>
    </row>
    <row r="2" spans="1:15" ht="15.5" x14ac:dyDescent="0.35">
      <c r="A2" s="2" t="s">
        <v>0</v>
      </c>
      <c r="B2" s="2"/>
      <c r="C2" s="2"/>
      <c r="D2" s="2"/>
      <c r="E2" s="2"/>
      <c r="F2" s="2"/>
    </row>
    <row r="3" spans="1:15" ht="3.75" customHeight="1" thickBot="1" x14ac:dyDescent="0.4">
      <c r="A3" s="2"/>
      <c r="B3" s="2"/>
      <c r="C3" s="2"/>
      <c r="D3" s="2"/>
      <c r="E3" s="2"/>
      <c r="F3" s="2"/>
    </row>
    <row r="4" spans="1:15" ht="15.5" x14ac:dyDescent="0.35">
      <c r="A4" s="10" t="s">
        <v>20</v>
      </c>
      <c r="B4" s="11"/>
      <c r="C4" s="11"/>
      <c r="D4" s="12"/>
      <c r="E4" s="2"/>
      <c r="F4" s="2"/>
    </row>
    <row r="5" spans="1:15" ht="16" thickBot="1" x14ac:dyDescent="0.4">
      <c r="A5" s="13"/>
      <c r="B5" s="51" t="s">
        <v>19</v>
      </c>
      <c r="C5" s="51"/>
      <c r="D5" s="52"/>
      <c r="E5" s="2"/>
      <c r="F5" s="2"/>
    </row>
    <row r="6" spans="1:15" ht="15.5" x14ac:dyDescent="0.35">
      <c r="A6" s="10" t="s">
        <v>11</v>
      </c>
      <c r="B6" s="11"/>
      <c r="C6" s="11"/>
      <c r="D6" s="12"/>
      <c r="E6" s="2"/>
      <c r="F6" s="2"/>
    </row>
    <row r="7" spans="1:15" ht="16" thickBot="1" x14ac:dyDescent="0.4">
      <c r="A7" s="13"/>
      <c r="B7" s="51" t="s">
        <v>1</v>
      </c>
      <c r="C7" s="51"/>
      <c r="D7" s="52"/>
      <c r="E7" s="2"/>
      <c r="F7" s="2"/>
    </row>
    <row r="8" spans="1:15" ht="3.75" customHeight="1" x14ac:dyDescent="0.35">
      <c r="A8" s="2"/>
      <c r="B8" s="14"/>
      <c r="C8" s="14"/>
      <c r="D8" s="14"/>
      <c r="E8" s="2"/>
      <c r="F8" s="2"/>
    </row>
    <row r="9" spans="1:15" ht="3.75" customHeight="1" x14ac:dyDescent="0.35"/>
    <row r="10" spans="1:15" x14ac:dyDescent="0.35">
      <c r="A10" s="15"/>
      <c r="B10" s="15"/>
      <c r="C10" s="15"/>
      <c r="D10" s="15"/>
      <c r="E10" s="15"/>
      <c r="F10" s="15"/>
      <c r="G10" s="15"/>
      <c r="H10" s="53" t="s">
        <v>2</v>
      </c>
      <c r="I10" s="54"/>
      <c r="J10" s="54"/>
      <c r="K10" s="54"/>
      <c r="L10" s="54"/>
      <c r="M10" s="54"/>
      <c r="N10" s="54"/>
      <c r="O10" s="70"/>
    </row>
    <row r="11" spans="1:15" ht="15" customHeight="1" x14ac:dyDescent="0.35">
      <c r="A11" s="55"/>
      <c r="B11" s="56"/>
      <c r="C11" s="56"/>
      <c r="D11" s="56"/>
      <c r="E11" s="56"/>
      <c r="F11" s="56"/>
      <c r="G11" s="56"/>
      <c r="H11" s="59" t="s">
        <v>9</v>
      </c>
      <c r="I11" s="60"/>
      <c r="J11" s="60"/>
      <c r="K11" s="60"/>
      <c r="L11" s="60"/>
      <c r="M11" s="65">
        <v>0</v>
      </c>
      <c r="N11" s="68"/>
      <c r="O11" s="72"/>
    </row>
    <row r="12" spans="1:15" ht="15" customHeight="1" x14ac:dyDescent="0.35">
      <c r="A12" s="57"/>
      <c r="B12" s="58"/>
      <c r="C12" s="58"/>
      <c r="D12" s="58"/>
      <c r="E12" s="58"/>
      <c r="F12" s="58"/>
      <c r="G12" s="58"/>
      <c r="H12" s="61"/>
      <c r="I12" s="62"/>
      <c r="J12" s="62"/>
      <c r="K12" s="62"/>
      <c r="L12" s="62"/>
      <c r="M12" s="63" t="s">
        <v>3</v>
      </c>
      <c r="N12" s="69"/>
      <c r="O12" s="73"/>
    </row>
    <row r="13" spans="1:15" ht="15" customHeight="1" x14ac:dyDescent="0.35">
      <c r="A13" s="16">
        <v>1</v>
      </c>
      <c r="B13" s="16">
        <v>2</v>
      </c>
      <c r="C13" s="17">
        <v>3</v>
      </c>
      <c r="D13" s="17">
        <v>4</v>
      </c>
      <c r="E13" s="16">
        <v>5</v>
      </c>
      <c r="F13" s="16">
        <v>6</v>
      </c>
      <c r="G13" s="17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  <c r="M13" s="16">
        <v>13</v>
      </c>
      <c r="N13" s="17">
        <v>14</v>
      </c>
      <c r="O13" s="71">
        <v>15</v>
      </c>
    </row>
    <row r="14" spans="1:15" ht="44" customHeight="1" x14ac:dyDescent="0.35">
      <c r="A14" s="39" t="s">
        <v>21</v>
      </c>
      <c r="B14" s="18" t="s">
        <v>4</v>
      </c>
      <c r="C14" s="18" t="s">
        <v>7</v>
      </c>
      <c r="D14" s="18" t="s">
        <v>14</v>
      </c>
      <c r="E14" s="18" t="s">
        <v>4</v>
      </c>
      <c r="F14" s="42" t="s">
        <v>17</v>
      </c>
      <c r="G14" s="45" t="s">
        <v>18</v>
      </c>
      <c r="H14" s="48" t="s">
        <v>15</v>
      </c>
      <c r="I14" s="27" t="s">
        <v>28</v>
      </c>
      <c r="J14" s="27" t="s">
        <v>22</v>
      </c>
      <c r="K14" s="26" t="s">
        <v>27</v>
      </c>
      <c r="L14" s="26" t="s">
        <v>32</v>
      </c>
      <c r="M14" s="27" t="s">
        <v>23</v>
      </c>
      <c r="N14" s="27" t="s">
        <v>29</v>
      </c>
      <c r="O14" s="27" t="s">
        <v>30</v>
      </c>
    </row>
    <row r="15" spans="1:15" ht="15" customHeight="1" x14ac:dyDescent="0.35">
      <c r="A15" s="40"/>
      <c r="B15" s="19" t="s">
        <v>5</v>
      </c>
      <c r="C15" s="20" t="s">
        <v>5</v>
      </c>
      <c r="D15" s="25" t="s">
        <v>13</v>
      </c>
      <c r="E15" s="19" t="s">
        <v>5</v>
      </c>
      <c r="F15" s="43"/>
      <c r="G15" s="46"/>
      <c r="H15" s="49"/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29"/>
    </row>
    <row r="16" spans="1:15" ht="15" customHeight="1" x14ac:dyDescent="0.35">
      <c r="A16" s="41"/>
      <c r="B16" s="21" t="s">
        <v>6</v>
      </c>
      <c r="C16" s="22" t="s">
        <v>6</v>
      </c>
      <c r="D16" s="21" t="s">
        <v>16</v>
      </c>
      <c r="E16" s="21" t="s">
        <v>8</v>
      </c>
      <c r="F16" s="44"/>
      <c r="G16" s="47"/>
      <c r="H16" s="50"/>
      <c r="I16" s="23" t="s">
        <v>3</v>
      </c>
      <c r="J16" s="23" t="s">
        <v>3</v>
      </c>
      <c r="K16" s="23" t="s">
        <v>3</v>
      </c>
      <c r="L16" s="23" t="s">
        <v>3</v>
      </c>
      <c r="M16" s="23" t="s">
        <v>3</v>
      </c>
      <c r="N16" s="23" t="s">
        <v>3</v>
      </c>
      <c r="O16" s="23"/>
    </row>
    <row r="17" spans="1:15" x14ac:dyDescent="0.35">
      <c r="A17" s="3">
        <v>1</v>
      </c>
      <c r="B17" s="4" t="s">
        <v>10</v>
      </c>
      <c r="C17" s="5">
        <v>0</v>
      </c>
      <c r="D17" s="24" t="s">
        <v>10</v>
      </c>
      <c r="E17" s="7" t="s">
        <v>10</v>
      </c>
      <c r="F17" s="3" t="s">
        <v>10</v>
      </c>
      <c r="G17" s="6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28">
        <v>0</v>
      </c>
      <c r="O17" s="5">
        <v>0</v>
      </c>
    </row>
    <row r="18" spans="1:15" x14ac:dyDescent="0.35">
      <c r="A18" s="3">
        <v>1</v>
      </c>
      <c r="B18" s="4" t="s">
        <v>10</v>
      </c>
      <c r="C18" s="5">
        <v>0</v>
      </c>
      <c r="D18" s="24" t="s">
        <v>10</v>
      </c>
      <c r="E18" s="7" t="s">
        <v>10</v>
      </c>
      <c r="F18" s="3" t="s">
        <v>10</v>
      </c>
      <c r="G18" s="6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28">
        <v>0</v>
      </c>
      <c r="O18" s="5">
        <v>0</v>
      </c>
    </row>
    <row r="19" spans="1:15" x14ac:dyDescent="0.35">
      <c r="A19" s="3">
        <v>1</v>
      </c>
      <c r="B19" s="4" t="s">
        <v>10</v>
      </c>
      <c r="C19" s="5">
        <v>0</v>
      </c>
      <c r="D19" s="24" t="s">
        <v>10</v>
      </c>
      <c r="E19" s="7" t="s">
        <v>10</v>
      </c>
      <c r="F19" s="3" t="s">
        <v>10</v>
      </c>
      <c r="G19" s="6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28">
        <v>0</v>
      </c>
      <c r="O19" s="5">
        <v>0</v>
      </c>
    </row>
    <row r="20" spans="1:15" x14ac:dyDescent="0.35">
      <c r="A20" s="3">
        <v>1</v>
      </c>
      <c r="B20" s="4" t="s">
        <v>10</v>
      </c>
      <c r="C20" s="5">
        <v>0</v>
      </c>
      <c r="D20" s="24" t="s">
        <v>10</v>
      </c>
      <c r="E20" s="7" t="s">
        <v>10</v>
      </c>
      <c r="F20" s="3" t="s">
        <v>10</v>
      </c>
      <c r="G20" s="6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28">
        <v>0</v>
      </c>
      <c r="O20" s="5">
        <v>0</v>
      </c>
    </row>
    <row r="21" spans="1:15" x14ac:dyDescent="0.35">
      <c r="A21" s="3">
        <v>1</v>
      </c>
      <c r="B21" s="4" t="s">
        <v>10</v>
      </c>
      <c r="C21" s="5">
        <v>0</v>
      </c>
      <c r="D21" s="24" t="s">
        <v>10</v>
      </c>
      <c r="E21" s="7" t="s">
        <v>10</v>
      </c>
      <c r="F21" s="3" t="s">
        <v>10</v>
      </c>
      <c r="G21" s="6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28">
        <v>0</v>
      </c>
      <c r="O21" s="5">
        <v>0</v>
      </c>
    </row>
    <row r="22" spans="1:15" x14ac:dyDescent="0.35">
      <c r="A22" s="3">
        <v>1</v>
      </c>
      <c r="B22" s="4" t="s">
        <v>10</v>
      </c>
      <c r="C22" s="5">
        <v>0</v>
      </c>
      <c r="D22" s="24" t="s">
        <v>10</v>
      </c>
      <c r="E22" s="7" t="s">
        <v>10</v>
      </c>
      <c r="F22" s="3" t="s">
        <v>10</v>
      </c>
      <c r="G22" s="6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28">
        <v>0</v>
      </c>
      <c r="O22" s="5">
        <v>0</v>
      </c>
    </row>
    <row r="23" spans="1:15" x14ac:dyDescent="0.35">
      <c r="A23" s="3">
        <v>1</v>
      </c>
      <c r="B23" s="4" t="s">
        <v>10</v>
      </c>
      <c r="C23" s="5">
        <v>0</v>
      </c>
      <c r="D23" s="24" t="s">
        <v>10</v>
      </c>
      <c r="E23" s="7" t="s">
        <v>10</v>
      </c>
      <c r="F23" s="3" t="s">
        <v>10</v>
      </c>
      <c r="G23" s="6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28">
        <v>0</v>
      </c>
      <c r="O23" s="5">
        <v>0</v>
      </c>
    </row>
    <row r="24" spans="1:15" x14ac:dyDescent="0.35">
      <c r="A24" s="3">
        <v>1</v>
      </c>
      <c r="B24" s="4" t="s">
        <v>10</v>
      </c>
      <c r="C24" s="5">
        <v>0</v>
      </c>
      <c r="D24" s="24" t="s">
        <v>10</v>
      </c>
      <c r="E24" s="7" t="s">
        <v>10</v>
      </c>
      <c r="F24" s="3" t="s">
        <v>10</v>
      </c>
      <c r="G24" s="6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28">
        <v>0</v>
      </c>
      <c r="O24" s="5">
        <v>0</v>
      </c>
    </row>
    <row r="25" spans="1:15" ht="13.5" customHeight="1" x14ac:dyDescent="0.35">
      <c r="A25" s="3">
        <v>1</v>
      </c>
      <c r="B25" s="4" t="s">
        <v>10</v>
      </c>
      <c r="C25" s="5">
        <v>0</v>
      </c>
      <c r="D25" s="24" t="s">
        <v>10</v>
      </c>
      <c r="E25" s="7" t="s">
        <v>10</v>
      </c>
      <c r="F25" s="3" t="s">
        <v>10</v>
      </c>
      <c r="G25" s="6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28">
        <v>0</v>
      </c>
      <c r="O25" s="5">
        <v>0</v>
      </c>
    </row>
    <row r="26" spans="1:15" x14ac:dyDescent="0.35">
      <c r="A26" s="3">
        <v>1</v>
      </c>
      <c r="B26" s="4" t="s">
        <v>10</v>
      </c>
      <c r="C26" s="5">
        <v>0</v>
      </c>
      <c r="D26" s="24" t="s">
        <v>10</v>
      </c>
      <c r="E26" s="7" t="s">
        <v>10</v>
      </c>
      <c r="F26" s="3" t="s">
        <v>10</v>
      </c>
      <c r="G26" s="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28">
        <v>0</v>
      </c>
      <c r="O26" s="5">
        <v>0</v>
      </c>
    </row>
    <row r="27" spans="1:15" x14ac:dyDescent="0.35">
      <c r="A27" s="30">
        <v>1</v>
      </c>
      <c r="B27" s="31" t="s">
        <v>10</v>
      </c>
      <c r="C27" s="32"/>
      <c r="D27" s="33" t="s">
        <v>24</v>
      </c>
      <c r="E27" s="34" t="s">
        <v>10</v>
      </c>
      <c r="F27" s="35" t="s">
        <v>10</v>
      </c>
      <c r="G27" s="36"/>
      <c r="H27" s="37">
        <f>SUM(I27:O27)</f>
        <v>0</v>
      </c>
      <c r="I27" s="37">
        <f>SUM(I17:I26)</f>
        <v>0</v>
      </c>
      <c r="J27" s="37">
        <f>SUM(J17:J26)</f>
        <v>0</v>
      </c>
      <c r="K27" s="37">
        <f>SUM(K17:K26)</f>
        <v>0</v>
      </c>
      <c r="L27" s="37">
        <f>SUM(L17:L26)</f>
        <v>0</v>
      </c>
      <c r="M27" s="37">
        <f>SUM(M17:M26)</f>
        <v>0</v>
      </c>
      <c r="N27" s="38">
        <v>0</v>
      </c>
      <c r="O27" s="67">
        <f>SUM(O17:O26)</f>
        <v>0</v>
      </c>
    </row>
    <row r="28" spans="1:15" x14ac:dyDescent="0.35">
      <c r="A28" s="30">
        <v>1</v>
      </c>
      <c r="B28" s="31" t="s">
        <v>10</v>
      </c>
      <c r="C28" s="32"/>
      <c r="D28" s="33" t="s">
        <v>25</v>
      </c>
      <c r="E28" s="34" t="s">
        <v>10</v>
      </c>
      <c r="F28" s="35" t="s">
        <v>10</v>
      </c>
      <c r="G28" s="36"/>
      <c r="H28" s="37">
        <f t="shared" ref="H28" si="0">SUM(I28:O28)</f>
        <v>0</v>
      </c>
      <c r="I28" s="37">
        <f>I27</f>
        <v>0</v>
      </c>
      <c r="J28" s="37">
        <f t="shared" ref="J28:N28" si="1">J27</f>
        <v>0</v>
      </c>
      <c r="K28" s="37">
        <f t="shared" si="1"/>
        <v>0</v>
      </c>
      <c r="L28" s="37">
        <f t="shared" si="1"/>
        <v>0</v>
      </c>
      <c r="M28" s="37">
        <f t="shared" si="1"/>
        <v>0</v>
      </c>
      <c r="N28" s="37">
        <f t="shared" si="1"/>
        <v>0</v>
      </c>
      <c r="O28" s="67">
        <f>O27</f>
        <v>0</v>
      </c>
    </row>
    <row r="29" spans="1:15" x14ac:dyDescent="0.35">
      <c r="A29" s="30">
        <v>1</v>
      </c>
      <c r="B29" s="31" t="s">
        <v>10</v>
      </c>
      <c r="C29" s="32"/>
      <c r="D29" s="33" t="s">
        <v>26</v>
      </c>
      <c r="E29" s="34" t="s">
        <v>10</v>
      </c>
      <c r="F29" s="35" t="s">
        <v>10</v>
      </c>
      <c r="G29" s="36"/>
      <c r="H29" s="37">
        <f>SUM(I29:O29)</f>
        <v>0</v>
      </c>
      <c r="I29" s="37">
        <f t="shared" ref="I29:O29" si="2">I15-I28</f>
        <v>0</v>
      </c>
      <c r="J29" s="37">
        <f t="shared" si="2"/>
        <v>0</v>
      </c>
      <c r="K29" s="37">
        <f t="shared" si="2"/>
        <v>0</v>
      </c>
      <c r="L29" s="37">
        <f t="shared" si="2"/>
        <v>0</v>
      </c>
      <c r="M29" s="37">
        <f t="shared" si="2"/>
        <v>0</v>
      </c>
      <c r="N29" s="37">
        <f t="shared" si="2"/>
        <v>0</v>
      </c>
      <c r="O29" s="66" t="s">
        <v>31</v>
      </c>
    </row>
    <row r="30" spans="1:15" x14ac:dyDescent="0.35">
      <c r="A30" s="3"/>
      <c r="B30" s="4"/>
      <c r="C30" s="5"/>
      <c r="D30" s="24"/>
      <c r="E30" s="7"/>
      <c r="F30" s="3"/>
      <c r="G30" s="6"/>
      <c r="H30" s="5"/>
      <c r="I30" s="5"/>
      <c r="J30" s="5"/>
      <c r="K30" s="5"/>
      <c r="L30" s="5"/>
      <c r="M30" s="5"/>
      <c r="N30" s="28"/>
      <c r="O30" s="5"/>
    </row>
    <row r="31" spans="1:15" x14ac:dyDescent="0.35">
      <c r="A31" s="3">
        <v>2</v>
      </c>
      <c r="B31" s="4" t="s">
        <v>10</v>
      </c>
      <c r="C31" s="5">
        <v>0</v>
      </c>
      <c r="D31" s="24" t="s">
        <v>10</v>
      </c>
      <c r="E31" s="7" t="s">
        <v>10</v>
      </c>
      <c r="F31" s="3" t="s">
        <v>10</v>
      </c>
      <c r="G31" s="6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28">
        <v>0</v>
      </c>
      <c r="O31" s="5">
        <v>0</v>
      </c>
    </row>
    <row r="32" spans="1:15" x14ac:dyDescent="0.35">
      <c r="A32" s="3">
        <v>2</v>
      </c>
      <c r="B32" s="4" t="s">
        <v>10</v>
      </c>
      <c r="C32" s="5">
        <v>0</v>
      </c>
      <c r="D32" s="24" t="s">
        <v>10</v>
      </c>
      <c r="E32" s="7" t="s">
        <v>10</v>
      </c>
      <c r="F32" s="3" t="s">
        <v>10</v>
      </c>
      <c r="G32" s="6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28">
        <v>0</v>
      </c>
      <c r="O32" s="5">
        <v>0</v>
      </c>
    </row>
    <row r="33" spans="1:15" x14ac:dyDescent="0.35">
      <c r="A33" s="3">
        <v>2</v>
      </c>
      <c r="B33" s="4" t="s">
        <v>10</v>
      </c>
      <c r="C33" s="5">
        <v>0</v>
      </c>
      <c r="D33" s="24" t="s">
        <v>10</v>
      </c>
      <c r="E33" s="7" t="s">
        <v>10</v>
      </c>
      <c r="F33" s="3" t="s">
        <v>10</v>
      </c>
      <c r="G33" s="6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28">
        <v>0</v>
      </c>
      <c r="O33" s="5">
        <v>0</v>
      </c>
    </row>
    <row r="34" spans="1:15" x14ac:dyDescent="0.35">
      <c r="A34" s="3">
        <v>2</v>
      </c>
      <c r="B34" s="4" t="s">
        <v>10</v>
      </c>
      <c r="C34" s="5">
        <v>0</v>
      </c>
      <c r="D34" s="24" t="s">
        <v>10</v>
      </c>
      <c r="E34" s="7" t="s">
        <v>10</v>
      </c>
      <c r="F34" s="3" t="s">
        <v>10</v>
      </c>
      <c r="G34" s="6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28">
        <v>0</v>
      </c>
      <c r="O34" s="5">
        <v>0</v>
      </c>
    </row>
    <row r="35" spans="1:15" x14ac:dyDescent="0.35">
      <c r="A35" s="3">
        <v>2</v>
      </c>
      <c r="B35" s="4" t="s">
        <v>10</v>
      </c>
      <c r="C35" s="5">
        <v>0</v>
      </c>
      <c r="D35" s="24" t="s">
        <v>10</v>
      </c>
      <c r="E35" s="7" t="s">
        <v>10</v>
      </c>
      <c r="F35" s="3" t="s">
        <v>10</v>
      </c>
      <c r="G35" s="6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28">
        <v>0</v>
      </c>
      <c r="O35" s="5">
        <v>0</v>
      </c>
    </row>
    <row r="36" spans="1:15" x14ac:dyDescent="0.35">
      <c r="A36" s="3">
        <v>2</v>
      </c>
      <c r="B36" s="4" t="s">
        <v>10</v>
      </c>
      <c r="C36" s="5">
        <v>0</v>
      </c>
      <c r="D36" s="24" t="s">
        <v>10</v>
      </c>
      <c r="E36" s="7" t="s">
        <v>10</v>
      </c>
      <c r="F36" s="3" t="s">
        <v>10</v>
      </c>
      <c r="G36" s="6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28">
        <v>0</v>
      </c>
      <c r="O36" s="5">
        <v>0</v>
      </c>
    </row>
    <row r="37" spans="1:15" x14ac:dyDescent="0.35">
      <c r="A37" s="3">
        <v>2</v>
      </c>
      <c r="B37" s="4" t="s">
        <v>10</v>
      </c>
      <c r="C37" s="5">
        <v>0</v>
      </c>
      <c r="D37" s="24" t="s">
        <v>10</v>
      </c>
      <c r="E37" s="7" t="s">
        <v>10</v>
      </c>
      <c r="F37" s="3" t="s">
        <v>10</v>
      </c>
      <c r="G37" s="6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8">
        <v>0</v>
      </c>
      <c r="O37" s="5">
        <v>0</v>
      </c>
    </row>
    <row r="38" spans="1:15" x14ac:dyDescent="0.35">
      <c r="A38" s="3">
        <v>2</v>
      </c>
      <c r="B38" s="4" t="s">
        <v>10</v>
      </c>
      <c r="C38" s="5">
        <v>0</v>
      </c>
      <c r="D38" s="24" t="s">
        <v>10</v>
      </c>
      <c r="E38" s="7" t="s">
        <v>10</v>
      </c>
      <c r="F38" s="3" t="s">
        <v>10</v>
      </c>
      <c r="G38" s="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28">
        <v>0</v>
      </c>
      <c r="O38" s="5">
        <v>0</v>
      </c>
    </row>
    <row r="39" spans="1:15" x14ac:dyDescent="0.35">
      <c r="A39" s="3">
        <v>2</v>
      </c>
      <c r="B39" s="4" t="s">
        <v>10</v>
      </c>
      <c r="C39" s="5">
        <v>0</v>
      </c>
      <c r="D39" s="24" t="s">
        <v>10</v>
      </c>
      <c r="E39" s="7" t="s">
        <v>10</v>
      </c>
      <c r="F39" s="3" t="s">
        <v>10</v>
      </c>
      <c r="G39" s="6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28">
        <v>0</v>
      </c>
      <c r="O39" s="5">
        <v>0</v>
      </c>
    </row>
    <row r="40" spans="1:15" x14ac:dyDescent="0.35">
      <c r="A40" s="3">
        <v>2</v>
      </c>
      <c r="B40" s="4" t="s">
        <v>10</v>
      </c>
      <c r="C40" s="5">
        <v>0</v>
      </c>
      <c r="D40" s="24" t="s">
        <v>10</v>
      </c>
      <c r="E40" s="7" t="s">
        <v>10</v>
      </c>
      <c r="F40" s="3" t="s">
        <v>10</v>
      </c>
      <c r="G40" s="6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28">
        <v>0</v>
      </c>
      <c r="O40" s="5">
        <v>0</v>
      </c>
    </row>
    <row r="41" spans="1:15" x14ac:dyDescent="0.35">
      <c r="A41" s="30">
        <v>2</v>
      </c>
      <c r="B41" s="31" t="s">
        <v>10</v>
      </c>
      <c r="C41" s="32"/>
      <c r="D41" s="33" t="s">
        <v>24</v>
      </c>
      <c r="E41" s="34" t="s">
        <v>10</v>
      </c>
      <c r="F41" s="35" t="s">
        <v>10</v>
      </c>
      <c r="G41" s="36"/>
      <c r="H41" s="37">
        <f>SUM(I41:O41)</f>
        <v>0</v>
      </c>
      <c r="I41" s="37">
        <f>SUM(I31:I40)</f>
        <v>0</v>
      </c>
      <c r="J41" s="37">
        <f t="shared" ref="J41:O41" si="3">SUM(J31:J40)</f>
        <v>0</v>
      </c>
      <c r="K41" s="37">
        <f t="shared" si="3"/>
        <v>0</v>
      </c>
      <c r="L41" s="37">
        <f t="shared" si="3"/>
        <v>0</v>
      </c>
      <c r="M41" s="37">
        <f t="shared" si="3"/>
        <v>0</v>
      </c>
      <c r="N41" s="37">
        <f t="shared" si="3"/>
        <v>0</v>
      </c>
      <c r="O41" s="67">
        <f t="shared" si="3"/>
        <v>0</v>
      </c>
    </row>
    <row r="42" spans="1:15" x14ac:dyDescent="0.35">
      <c r="A42" s="30">
        <v>2</v>
      </c>
      <c r="B42" s="31" t="s">
        <v>10</v>
      </c>
      <c r="C42" s="32"/>
      <c r="D42" s="33" t="s">
        <v>25</v>
      </c>
      <c r="E42" s="34" t="s">
        <v>10</v>
      </c>
      <c r="F42" s="35" t="s">
        <v>10</v>
      </c>
      <c r="G42" s="36"/>
      <c r="H42" s="37">
        <f>SUM(I42:O42)</f>
        <v>0</v>
      </c>
      <c r="I42" s="37">
        <f t="shared" ref="I42:O42" si="4">I28+I41</f>
        <v>0</v>
      </c>
      <c r="J42" s="37">
        <f t="shared" si="4"/>
        <v>0</v>
      </c>
      <c r="K42" s="37">
        <f t="shared" si="4"/>
        <v>0</v>
      </c>
      <c r="L42" s="37">
        <f t="shared" si="4"/>
        <v>0</v>
      </c>
      <c r="M42" s="37">
        <f t="shared" si="4"/>
        <v>0</v>
      </c>
      <c r="N42" s="37">
        <f t="shared" si="4"/>
        <v>0</v>
      </c>
      <c r="O42" s="67">
        <f t="shared" si="4"/>
        <v>0</v>
      </c>
    </row>
    <row r="43" spans="1:15" x14ac:dyDescent="0.35">
      <c r="A43" s="30">
        <v>2</v>
      </c>
      <c r="B43" s="31" t="s">
        <v>10</v>
      </c>
      <c r="C43" s="32"/>
      <c r="D43" s="33" t="s">
        <v>26</v>
      </c>
      <c r="E43" s="34" t="s">
        <v>10</v>
      </c>
      <c r="F43" s="35" t="s">
        <v>10</v>
      </c>
      <c r="G43" s="36"/>
      <c r="H43" s="37">
        <f>SUM(I43:O43)</f>
        <v>0</v>
      </c>
      <c r="I43" s="37">
        <f>I29-I41</f>
        <v>0</v>
      </c>
      <c r="J43" s="37">
        <f t="shared" ref="J43:O43" si="5">J29-J41</f>
        <v>0</v>
      </c>
      <c r="K43" s="37">
        <f t="shared" si="5"/>
        <v>0</v>
      </c>
      <c r="L43" s="37">
        <f t="shared" si="5"/>
        <v>0</v>
      </c>
      <c r="M43" s="37">
        <f t="shared" si="5"/>
        <v>0</v>
      </c>
      <c r="N43" s="37">
        <f t="shared" si="5"/>
        <v>0</v>
      </c>
      <c r="O43" s="66" t="s">
        <v>31</v>
      </c>
    </row>
    <row r="44" spans="1:15" x14ac:dyDescent="0.35">
      <c r="A44" s="3"/>
      <c r="B44" s="4"/>
      <c r="C44" s="5"/>
      <c r="D44" s="24"/>
      <c r="E44" s="7"/>
      <c r="F44" s="3"/>
      <c r="G44" s="6"/>
      <c r="H44" s="5"/>
      <c r="I44" s="5"/>
      <c r="J44" s="5"/>
      <c r="K44" s="5"/>
      <c r="L44" s="5"/>
      <c r="M44" s="5"/>
      <c r="N44" s="28"/>
      <c r="O44" s="5"/>
    </row>
    <row r="45" spans="1:15" x14ac:dyDescent="0.35">
      <c r="A45" s="3">
        <v>3</v>
      </c>
      <c r="B45" s="4" t="s">
        <v>10</v>
      </c>
      <c r="C45" s="5">
        <v>0</v>
      </c>
      <c r="D45" s="24" t="s">
        <v>10</v>
      </c>
      <c r="E45" s="7" t="s">
        <v>10</v>
      </c>
      <c r="F45" s="3" t="s">
        <v>10</v>
      </c>
      <c r="G45" s="6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28">
        <v>0</v>
      </c>
      <c r="O45" s="5">
        <v>0</v>
      </c>
    </row>
    <row r="46" spans="1:15" x14ac:dyDescent="0.35">
      <c r="A46" s="3">
        <v>3</v>
      </c>
      <c r="B46" s="4" t="s">
        <v>10</v>
      </c>
      <c r="C46" s="5">
        <v>0</v>
      </c>
      <c r="D46" s="24" t="s">
        <v>10</v>
      </c>
      <c r="E46" s="7" t="s">
        <v>10</v>
      </c>
      <c r="F46" s="3" t="s">
        <v>10</v>
      </c>
      <c r="G46" s="6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28">
        <v>0</v>
      </c>
      <c r="O46" s="5">
        <v>0</v>
      </c>
    </row>
    <row r="47" spans="1:15" x14ac:dyDescent="0.35">
      <c r="A47" s="3">
        <v>3</v>
      </c>
      <c r="B47" s="4" t="s">
        <v>10</v>
      </c>
      <c r="C47" s="5">
        <v>0</v>
      </c>
      <c r="D47" s="24" t="s">
        <v>10</v>
      </c>
      <c r="E47" s="7" t="s">
        <v>10</v>
      </c>
      <c r="F47" s="3" t="s">
        <v>10</v>
      </c>
      <c r="G47" s="6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28">
        <v>0</v>
      </c>
      <c r="O47" s="5">
        <v>0</v>
      </c>
    </row>
    <row r="48" spans="1:15" x14ac:dyDescent="0.35">
      <c r="A48" s="3">
        <v>3</v>
      </c>
      <c r="B48" s="4" t="s">
        <v>10</v>
      </c>
      <c r="C48" s="5">
        <v>0</v>
      </c>
      <c r="D48" s="24" t="s">
        <v>10</v>
      </c>
      <c r="E48" s="7" t="s">
        <v>10</v>
      </c>
      <c r="F48" s="3" t="s">
        <v>10</v>
      </c>
      <c r="G48" s="6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28">
        <v>0</v>
      </c>
      <c r="O48" s="5">
        <v>0</v>
      </c>
    </row>
    <row r="49" spans="1:15" x14ac:dyDescent="0.35">
      <c r="A49" s="3">
        <v>3</v>
      </c>
      <c r="B49" s="4" t="s">
        <v>10</v>
      </c>
      <c r="C49" s="5">
        <v>0</v>
      </c>
      <c r="D49" s="24" t="s">
        <v>10</v>
      </c>
      <c r="E49" s="7" t="s">
        <v>10</v>
      </c>
      <c r="F49" s="3" t="s">
        <v>10</v>
      </c>
      <c r="G49" s="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28">
        <v>0</v>
      </c>
      <c r="O49" s="5">
        <v>0</v>
      </c>
    </row>
    <row r="50" spans="1:15" x14ac:dyDescent="0.35">
      <c r="A50" s="3">
        <v>3</v>
      </c>
      <c r="B50" s="4" t="s">
        <v>10</v>
      </c>
      <c r="C50" s="5">
        <v>0</v>
      </c>
      <c r="D50" s="24" t="s">
        <v>10</v>
      </c>
      <c r="E50" s="7" t="s">
        <v>10</v>
      </c>
      <c r="F50" s="3" t="s">
        <v>10</v>
      </c>
      <c r="G50" s="6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28">
        <v>0</v>
      </c>
      <c r="O50" s="5">
        <v>0</v>
      </c>
    </row>
    <row r="51" spans="1:15" x14ac:dyDescent="0.35">
      <c r="A51" s="3">
        <v>3</v>
      </c>
      <c r="B51" s="4" t="s">
        <v>10</v>
      </c>
      <c r="C51" s="5">
        <v>0</v>
      </c>
      <c r="D51" s="24" t="s">
        <v>10</v>
      </c>
      <c r="E51" s="7" t="s">
        <v>10</v>
      </c>
      <c r="F51" s="3" t="s">
        <v>10</v>
      </c>
      <c r="G51" s="6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28">
        <v>0</v>
      </c>
      <c r="O51" s="5">
        <v>0</v>
      </c>
    </row>
    <row r="52" spans="1:15" x14ac:dyDescent="0.35">
      <c r="A52" s="3">
        <v>3</v>
      </c>
      <c r="B52" s="4" t="s">
        <v>10</v>
      </c>
      <c r="C52" s="5">
        <v>0</v>
      </c>
      <c r="D52" s="24" t="s">
        <v>10</v>
      </c>
      <c r="E52" s="7" t="s">
        <v>10</v>
      </c>
      <c r="F52" s="3" t="s">
        <v>10</v>
      </c>
      <c r="G52" s="6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28">
        <v>0</v>
      </c>
      <c r="O52" s="5">
        <v>0</v>
      </c>
    </row>
    <row r="53" spans="1:15" x14ac:dyDescent="0.35">
      <c r="A53" s="3">
        <v>3</v>
      </c>
      <c r="B53" s="4" t="s">
        <v>10</v>
      </c>
      <c r="C53" s="5">
        <v>0</v>
      </c>
      <c r="D53" s="24" t="s">
        <v>10</v>
      </c>
      <c r="E53" s="7" t="s">
        <v>10</v>
      </c>
      <c r="F53" s="3" t="s">
        <v>10</v>
      </c>
      <c r="G53" s="6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28">
        <v>0</v>
      </c>
      <c r="O53" s="5">
        <v>0</v>
      </c>
    </row>
    <row r="54" spans="1:15" x14ac:dyDescent="0.35">
      <c r="A54" s="3">
        <v>3</v>
      </c>
      <c r="B54" s="4" t="s">
        <v>10</v>
      </c>
      <c r="C54" s="5">
        <v>0</v>
      </c>
      <c r="D54" s="24" t="s">
        <v>10</v>
      </c>
      <c r="E54" s="7" t="s">
        <v>10</v>
      </c>
      <c r="F54" s="3" t="s">
        <v>10</v>
      </c>
      <c r="G54" s="6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28">
        <v>0</v>
      </c>
      <c r="O54" s="5">
        <v>0</v>
      </c>
    </row>
    <row r="55" spans="1:15" x14ac:dyDescent="0.35">
      <c r="A55" s="30">
        <v>3</v>
      </c>
      <c r="B55" s="31" t="s">
        <v>10</v>
      </c>
      <c r="C55" s="32"/>
      <c r="D55" s="33" t="s">
        <v>24</v>
      </c>
      <c r="E55" s="34" t="s">
        <v>10</v>
      </c>
      <c r="F55" s="35" t="s">
        <v>10</v>
      </c>
      <c r="G55" s="36"/>
      <c r="H55" s="37">
        <f>SUM(I55:O55)</f>
        <v>0</v>
      </c>
      <c r="I55" s="37">
        <f>SUM(I45:I54)</f>
        <v>0</v>
      </c>
      <c r="J55" s="37">
        <f t="shared" ref="J55" si="6">SUM(J45:J54)</f>
        <v>0</v>
      </c>
      <c r="K55" s="37">
        <f t="shared" ref="K55" si="7">SUM(K45:K54)</f>
        <v>0</v>
      </c>
      <c r="L55" s="37">
        <f t="shared" ref="L55" si="8">SUM(L45:L54)</f>
        <v>0</v>
      </c>
      <c r="M55" s="37">
        <f t="shared" ref="M55" si="9">SUM(M45:M54)</f>
        <v>0</v>
      </c>
      <c r="N55" s="37">
        <f t="shared" ref="N55" si="10">SUM(N45:N54)</f>
        <v>0</v>
      </c>
      <c r="O55" s="67">
        <f t="shared" ref="O55" si="11">SUM(O45:O54)</f>
        <v>0</v>
      </c>
    </row>
    <row r="56" spans="1:15" x14ac:dyDescent="0.35">
      <c r="A56" s="30">
        <v>3</v>
      </c>
      <c r="B56" s="31" t="s">
        <v>10</v>
      </c>
      <c r="C56" s="32"/>
      <c r="D56" s="33" t="s">
        <v>25</v>
      </c>
      <c r="E56" s="34" t="s">
        <v>10</v>
      </c>
      <c r="F56" s="35" t="s">
        <v>10</v>
      </c>
      <c r="G56" s="36"/>
      <c r="H56" s="37">
        <f>SUM(I56:O56)</f>
        <v>0</v>
      </c>
      <c r="I56" s="37">
        <f t="shared" ref="I56" si="12">I42+I55</f>
        <v>0</v>
      </c>
      <c r="J56" s="37">
        <f t="shared" ref="J56" si="13">J42+J55</f>
        <v>0</v>
      </c>
      <c r="K56" s="37">
        <f t="shared" ref="K56" si="14">K42+K55</f>
        <v>0</v>
      </c>
      <c r="L56" s="37">
        <f t="shared" ref="L56" si="15">L42+L55</f>
        <v>0</v>
      </c>
      <c r="M56" s="37">
        <f t="shared" ref="M56" si="16">M42+M55</f>
        <v>0</v>
      </c>
      <c r="N56" s="37">
        <f t="shared" ref="N56" si="17">N42+N55</f>
        <v>0</v>
      </c>
      <c r="O56" s="67">
        <f t="shared" ref="O56" si="18">O42+O55</f>
        <v>0</v>
      </c>
    </row>
    <row r="57" spans="1:15" x14ac:dyDescent="0.35">
      <c r="A57" s="30">
        <v>3</v>
      </c>
      <c r="B57" s="31" t="s">
        <v>10</v>
      </c>
      <c r="C57" s="32"/>
      <c r="D57" s="33" t="s">
        <v>26</v>
      </c>
      <c r="E57" s="34" t="s">
        <v>10</v>
      </c>
      <c r="F57" s="35" t="s">
        <v>10</v>
      </c>
      <c r="G57" s="36"/>
      <c r="H57" s="37">
        <f>SUM(I57:O57)</f>
        <v>0</v>
      </c>
      <c r="I57" s="37">
        <f>I43-I55</f>
        <v>0</v>
      </c>
      <c r="J57" s="37">
        <f t="shared" ref="J57:O57" si="19">J43-J55</f>
        <v>0</v>
      </c>
      <c r="K57" s="37">
        <f t="shared" si="19"/>
        <v>0</v>
      </c>
      <c r="L57" s="37">
        <f t="shared" si="19"/>
        <v>0</v>
      </c>
      <c r="M57" s="37">
        <f t="shared" si="19"/>
        <v>0</v>
      </c>
      <c r="N57" s="37">
        <f t="shared" si="19"/>
        <v>0</v>
      </c>
      <c r="O57" s="66" t="s">
        <v>31</v>
      </c>
    </row>
    <row r="58" spans="1:15" x14ac:dyDescent="0.35">
      <c r="A58" s="3"/>
      <c r="B58" s="4"/>
      <c r="C58" s="5"/>
      <c r="D58" s="24"/>
      <c r="E58" s="7"/>
      <c r="F58" s="3"/>
      <c r="G58" s="6"/>
      <c r="H58" s="5"/>
      <c r="I58" s="5"/>
      <c r="J58" s="5"/>
      <c r="K58" s="5"/>
      <c r="L58" s="5"/>
      <c r="M58" s="5"/>
      <c r="N58" s="28"/>
      <c r="O58" s="5"/>
    </row>
    <row r="59" spans="1:15" x14ac:dyDescent="0.35">
      <c r="A59" s="3">
        <v>4</v>
      </c>
      <c r="B59" s="4" t="s">
        <v>10</v>
      </c>
      <c r="C59" s="5">
        <v>0</v>
      </c>
      <c r="D59" s="24" t="s">
        <v>10</v>
      </c>
      <c r="E59" s="7" t="s">
        <v>10</v>
      </c>
      <c r="F59" s="3" t="s">
        <v>10</v>
      </c>
      <c r="G59" s="6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28">
        <v>0</v>
      </c>
      <c r="O59" s="5">
        <v>0</v>
      </c>
    </row>
    <row r="60" spans="1:15" x14ac:dyDescent="0.35">
      <c r="A60" s="3">
        <v>4</v>
      </c>
      <c r="B60" s="4" t="s">
        <v>10</v>
      </c>
      <c r="C60" s="5">
        <v>0</v>
      </c>
      <c r="D60" s="24" t="s">
        <v>10</v>
      </c>
      <c r="E60" s="7" t="s">
        <v>10</v>
      </c>
      <c r="F60" s="3" t="s">
        <v>10</v>
      </c>
      <c r="G60" s="6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28">
        <v>0</v>
      </c>
      <c r="O60" s="5">
        <v>0</v>
      </c>
    </row>
    <row r="61" spans="1:15" x14ac:dyDescent="0.35">
      <c r="A61" s="3">
        <v>4</v>
      </c>
      <c r="B61" s="4" t="s">
        <v>10</v>
      </c>
      <c r="C61" s="5">
        <v>0</v>
      </c>
      <c r="D61" s="24" t="s">
        <v>10</v>
      </c>
      <c r="E61" s="7" t="s">
        <v>10</v>
      </c>
      <c r="F61" s="3" t="s">
        <v>10</v>
      </c>
      <c r="G61" s="6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28">
        <v>0</v>
      </c>
      <c r="O61" s="5">
        <v>0</v>
      </c>
    </row>
    <row r="62" spans="1:15" x14ac:dyDescent="0.35">
      <c r="A62" s="3">
        <v>4</v>
      </c>
      <c r="B62" s="4" t="s">
        <v>10</v>
      </c>
      <c r="C62" s="5">
        <v>0</v>
      </c>
      <c r="D62" s="24" t="s">
        <v>10</v>
      </c>
      <c r="E62" s="7" t="s">
        <v>10</v>
      </c>
      <c r="F62" s="3" t="s">
        <v>10</v>
      </c>
      <c r="G62" s="6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28">
        <v>0</v>
      </c>
      <c r="O62" s="5">
        <v>0</v>
      </c>
    </row>
    <row r="63" spans="1:15" x14ac:dyDescent="0.35">
      <c r="A63" s="3">
        <v>4</v>
      </c>
      <c r="B63" s="4" t="s">
        <v>10</v>
      </c>
      <c r="C63" s="5">
        <v>0</v>
      </c>
      <c r="D63" s="24" t="s">
        <v>10</v>
      </c>
      <c r="E63" s="7" t="s">
        <v>10</v>
      </c>
      <c r="F63" s="3" t="s">
        <v>10</v>
      </c>
      <c r="G63" s="6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28">
        <v>0</v>
      </c>
      <c r="O63" s="5">
        <v>0</v>
      </c>
    </row>
    <row r="64" spans="1:15" x14ac:dyDescent="0.35">
      <c r="A64" s="3">
        <v>4</v>
      </c>
      <c r="B64" s="4" t="s">
        <v>10</v>
      </c>
      <c r="C64" s="5">
        <v>0</v>
      </c>
      <c r="D64" s="24" t="s">
        <v>10</v>
      </c>
      <c r="E64" s="7" t="s">
        <v>10</v>
      </c>
      <c r="F64" s="3" t="s">
        <v>10</v>
      </c>
      <c r="G64" s="6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28">
        <v>0</v>
      </c>
      <c r="O64" s="5">
        <v>0</v>
      </c>
    </row>
    <row r="65" spans="1:15" x14ac:dyDescent="0.35">
      <c r="A65" s="3">
        <v>4</v>
      </c>
      <c r="B65" s="4" t="s">
        <v>10</v>
      </c>
      <c r="C65" s="5">
        <v>0</v>
      </c>
      <c r="D65" s="24" t="s">
        <v>10</v>
      </c>
      <c r="E65" s="7" t="s">
        <v>10</v>
      </c>
      <c r="F65" s="3" t="s">
        <v>10</v>
      </c>
      <c r="G65" s="6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28">
        <v>0</v>
      </c>
      <c r="O65" s="5">
        <v>0</v>
      </c>
    </row>
    <row r="66" spans="1:15" x14ac:dyDescent="0.35">
      <c r="A66" s="3">
        <v>4</v>
      </c>
      <c r="B66" s="4" t="s">
        <v>10</v>
      </c>
      <c r="C66" s="5">
        <v>0</v>
      </c>
      <c r="D66" s="24" t="s">
        <v>10</v>
      </c>
      <c r="E66" s="7" t="s">
        <v>10</v>
      </c>
      <c r="F66" s="3" t="s">
        <v>10</v>
      </c>
      <c r="G66" s="6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28">
        <v>0</v>
      </c>
      <c r="O66" s="5">
        <v>0</v>
      </c>
    </row>
    <row r="67" spans="1:15" x14ac:dyDescent="0.35">
      <c r="A67" s="3">
        <v>4</v>
      </c>
      <c r="B67" s="4" t="s">
        <v>10</v>
      </c>
      <c r="C67" s="5">
        <v>0</v>
      </c>
      <c r="D67" s="24" t="s">
        <v>10</v>
      </c>
      <c r="E67" s="7" t="s">
        <v>10</v>
      </c>
      <c r="F67" s="3" t="s">
        <v>10</v>
      </c>
      <c r="G67" s="6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28">
        <v>0</v>
      </c>
      <c r="O67" s="5">
        <v>0</v>
      </c>
    </row>
    <row r="68" spans="1:15" x14ac:dyDescent="0.35">
      <c r="A68" s="3">
        <v>4</v>
      </c>
      <c r="B68" s="4" t="s">
        <v>10</v>
      </c>
      <c r="C68" s="5">
        <v>0</v>
      </c>
      <c r="D68" s="24" t="s">
        <v>10</v>
      </c>
      <c r="E68" s="7" t="s">
        <v>10</v>
      </c>
      <c r="F68" s="3" t="s">
        <v>10</v>
      </c>
      <c r="G68" s="6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28">
        <v>0</v>
      </c>
      <c r="O68" s="5">
        <v>0</v>
      </c>
    </row>
    <row r="69" spans="1:15" x14ac:dyDescent="0.35">
      <c r="A69" s="30">
        <v>4</v>
      </c>
      <c r="B69" s="31" t="s">
        <v>10</v>
      </c>
      <c r="C69" s="32"/>
      <c r="D69" s="33" t="s">
        <v>24</v>
      </c>
      <c r="E69" s="34" t="s">
        <v>10</v>
      </c>
      <c r="F69" s="35" t="s">
        <v>10</v>
      </c>
      <c r="G69" s="36"/>
      <c r="H69" s="37">
        <f>SUM(I69:O69)</f>
        <v>0</v>
      </c>
      <c r="I69" s="37">
        <f>SUM(I59:I68)</f>
        <v>0</v>
      </c>
      <c r="J69" s="37">
        <f t="shared" ref="J69" si="20">SUM(J59:J68)</f>
        <v>0</v>
      </c>
      <c r="K69" s="37">
        <f t="shared" ref="K69" si="21">SUM(K59:K68)</f>
        <v>0</v>
      </c>
      <c r="L69" s="37">
        <f t="shared" ref="L69" si="22">SUM(L59:L68)</f>
        <v>0</v>
      </c>
      <c r="M69" s="37">
        <f t="shared" ref="M69" si="23">SUM(M59:M68)</f>
        <v>0</v>
      </c>
      <c r="N69" s="37">
        <f t="shared" ref="N69" si="24">SUM(N59:N68)</f>
        <v>0</v>
      </c>
      <c r="O69" s="67">
        <f t="shared" ref="O69" si="25">SUM(O59:O68)</f>
        <v>0</v>
      </c>
    </row>
    <row r="70" spans="1:15" x14ac:dyDescent="0.35">
      <c r="A70" s="30">
        <v>4</v>
      </c>
      <c r="B70" s="31" t="s">
        <v>10</v>
      </c>
      <c r="C70" s="32"/>
      <c r="D70" s="33" t="s">
        <v>25</v>
      </c>
      <c r="E70" s="34" t="s">
        <v>10</v>
      </c>
      <c r="F70" s="35" t="s">
        <v>10</v>
      </c>
      <c r="G70" s="36"/>
      <c r="H70" s="37">
        <f>SUM(I70:O70)</f>
        <v>0</v>
      </c>
      <c r="I70" s="37">
        <f t="shared" ref="I70" si="26">I56+I69</f>
        <v>0</v>
      </c>
      <c r="J70" s="37">
        <f t="shared" ref="J70" si="27">J56+J69</f>
        <v>0</v>
      </c>
      <c r="K70" s="37">
        <f t="shared" ref="K70" si="28">K56+K69</f>
        <v>0</v>
      </c>
      <c r="L70" s="37">
        <f t="shared" ref="L70" si="29">L56+L69</f>
        <v>0</v>
      </c>
      <c r="M70" s="37">
        <f t="shared" ref="M70" si="30">M56+M69</f>
        <v>0</v>
      </c>
      <c r="N70" s="37">
        <f t="shared" ref="N70" si="31">N56+N69</f>
        <v>0</v>
      </c>
      <c r="O70" s="67">
        <f t="shared" ref="O70" si="32">O56+O69</f>
        <v>0</v>
      </c>
    </row>
    <row r="71" spans="1:15" x14ac:dyDescent="0.35">
      <c r="A71" s="30">
        <v>4</v>
      </c>
      <c r="B71" s="31" t="s">
        <v>10</v>
      </c>
      <c r="C71" s="32"/>
      <c r="D71" s="33" t="s">
        <v>26</v>
      </c>
      <c r="E71" s="34" t="s">
        <v>10</v>
      </c>
      <c r="F71" s="35" t="s">
        <v>10</v>
      </c>
      <c r="G71" s="36"/>
      <c r="H71" s="37">
        <f>SUM(I71:O71)</f>
        <v>0</v>
      </c>
      <c r="I71" s="37">
        <f>I57-I69</f>
        <v>0</v>
      </c>
      <c r="J71" s="37">
        <f t="shared" ref="J71:O71" si="33">J57-J69</f>
        <v>0</v>
      </c>
      <c r="K71" s="37">
        <f t="shared" si="33"/>
        <v>0</v>
      </c>
      <c r="L71" s="37">
        <f t="shared" si="33"/>
        <v>0</v>
      </c>
      <c r="M71" s="37">
        <f t="shared" si="33"/>
        <v>0</v>
      </c>
      <c r="N71" s="37">
        <f t="shared" si="33"/>
        <v>0</v>
      </c>
      <c r="O71" s="66" t="s">
        <v>31</v>
      </c>
    </row>
    <row r="72" spans="1:15" x14ac:dyDescent="0.35">
      <c r="A72" s="3"/>
      <c r="B72" s="4"/>
      <c r="C72" s="5"/>
      <c r="D72" s="24"/>
      <c r="E72" s="7"/>
      <c r="F72" s="3"/>
      <c r="G72" s="6"/>
      <c r="H72" s="5"/>
      <c r="I72" s="5"/>
      <c r="J72" s="5"/>
      <c r="K72" s="5"/>
      <c r="L72" s="5"/>
      <c r="M72" s="5"/>
      <c r="N72" s="28"/>
      <c r="O72" s="5"/>
    </row>
  </sheetData>
  <autoFilter ref="A14:A61" xr:uid="{00000000-0009-0000-0000-000000000000}"/>
  <mergeCells count="11">
    <mergeCell ref="A14:A16"/>
    <mergeCell ref="F14:F16"/>
    <mergeCell ref="G14:G16"/>
    <mergeCell ref="H14:H16"/>
    <mergeCell ref="B5:D5"/>
    <mergeCell ref="B7:D7"/>
    <mergeCell ref="H10:O10"/>
    <mergeCell ref="A11:G12"/>
    <mergeCell ref="H11:L12"/>
    <mergeCell ref="M11:N11"/>
    <mergeCell ref="M12:N12"/>
  </mergeCells>
  <pageMargins left="0.25" right="0.25" top="0.75" bottom="0.75" header="0.3" footer="0.3"/>
  <pageSetup scale="70" fitToHeight="0" orientation="landscape" r:id="rId1"/>
  <headerFooter>
    <oddHeader>&amp;C&amp;"-,Bold"&amp;14MATCHING FUNDS JOURNAL&amp;RPage &amp;P of &amp;N</oddHeader>
    <oddFooter>&amp;L&amp;"-,Italic"&amp;9
Matching Funds Journal (MFJ)&amp;R&amp;"-,Italic"&amp;9AttachFFP-08-05 Form v.2024-12-10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253465D-15E5-4000-83F6-B805DCA57AAF}">
  <ds:schemaRefs>
    <ds:schemaRef ds:uri="http://schemas.microsoft.com/office/2006/metadata/properties"/>
    <ds:schemaRef ds:uri="http://schemas.microsoft.com/office/infopath/2007/PartnerControls"/>
    <ds:schemaRef ds:uri="bb65cc95-6d4e-4879-a879-9838761499af"/>
    <ds:schemaRef ds:uri="9e30f06f-ad7a-453a-8e08-8a8878e30bd1"/>
    <ds:schemaRef ds:uri="http://schemas.microsoft.com/sharepoint/v3"/>
    <ds:schemaRef ds:uri="10f2cb44-b37d-4693-a5c3-140ab663d372"/>
  </ds:schemaRefs>
</ds:datastoreItem>
</file>

<file path=customXml/itemProps2.xml><?xml version="1.0" encoding="utf-8"?>
<ds:datastoreItem xmlns:ds="http://schemas.openxmlformats.org/officeDocument/2006/customXml" ds:itemID="{D3B72906-FD1A-4FF9-8D44-0930B3D0F938}"/>
</file>

<file path=customXml/itemProps3.xml><?xml version="1.0" encoding="utf-8"?>
<ds:datastoreItem xmlns:ds="http://schemas.openxmlformats.org/officeDocument/2006/customXml" ds:itemID="{4851667E-4CF5-48EF-B36D-19F0675739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2261D4-5FFB-45C8-92C6-CBFE3DE0A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Funds Journal</vt:lpstr>
      <vt:lpstr>'Match Funds Journal'!Print_Titles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Joanna L - DOA</dc:creator>
  <cp:lastModifiedBy>Davis, Angela - DOA</cp:lastModifiedBy>
  <cp:lastPrinted>2024-10-22T19:26:06Z</cp:lastPrinted>
  <dcterms:created xsi:type="dcterms:W3CDTF">2017-07-26T20:36:21Z</dcterms:created>
  <dcterms:modified xsi:type="dcterms:W3CDTF">2024-12-11T00:14:22Z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39c99b2f-dc0c-43fb-afb1-366c9b83d537</vt:lpwstr>
  </property>
  <property fmtid="{D5CDD505-2E9C-101B-9397-08002B2CF9AE}" pid="3" name="ContentTypeId">
    <vt:lpwstr>0x010100E9B479DE97358D43AEB72738EE1F2D08</vt:lpwstr>
  </property>
</Properties>
</file>